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enno\Documents\1. Projecten\7. Kennisportaal\2020 - 2021 - 2022 - 2023 - 2024\Waterkwaliteit\2023\Definitieve producten\"/>
    </mc:Choice>
  </mc:AlternateContent>
  <xr:revisionPtr revIDLastSave="0" documentId="8_{9697FA4F-DDCC-4BA7-B1DF-CF3F3D88CEF3}" xr6:coauthVersionLast="47" xr6:coauthVersionMax="47" xr10:uidLastSave="{00000000-0000-0000-0000-000000000000}"/>
  <bookViews>
    <workbookView xWindow="-98" yWindow="-98" windowWidth="17115" windowHeight="10755" activeTab="3" xr2:uid="{6E27BCD3-B302-4395-8AB1-149E0FD23C99}"/>
  </bookViews>
  <sheets>
    <sheet name="COLOFON" sheetId="11" r:id="rId1"/>
    <sheet name="Watertypen" sheetId="2" r:id="rId2"/>
    <sheet name="Functies" sheetId="7" r:id="rId3"/>
    <sheet name="Watertypen grensw fys chem" sheetId="5" r:id="rId4"/>
    <sheet name="Watertypen grensw biol" sheetId="10" r:id="rId5"/>
    <sheet name="Functies grenswaarden" sheetId="6" r:id="rId6"/>
    <sheet name="Effecten klimaatverandering" sheetId="9" r:id="rId7"/>
    <sheet name="Visualisatie"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<sst xmlns="http://schemas.openxmlformats.org/spreadsheetml/2006/main" count="1419" uniqueCount="597">
  <si>
    <t>Dit document hoort bij het rapport: NKWK, 2023. Stedelijke Waterkwaliteit, Klimaat en Adaptatie – Achtergrondrapportage. December 2023</t>
  </si>
  <si>
    <t>Het rapport is beschikbaar via: https://klimaatadaptatienederland.nl/kennisdossiers/stedelijke-waterkwaliteit/  (zie tekstbox onderaan pagina).</t>
  </si>
  <si>
    <t>Toelichting tabbladen:</t>
  </si>
  <si>
    <t xml:space="preserve">De tabbladen 'Watertypen' en 'Functies' bevatten lijsten van KRW-watertypen en van menselijke gebuiksfuncties waarvoor indicatoren en criteria voor waterkwaliteit (de 'grenswaarden') zijn opgesteld. </t>
  </si>
  <si>
    <t>Die grenswaarden staan respectievelijk in de tabbladen 'Watertypen grensw fys chem', 'Watertypen grensw biol' en 'Functies grenswaarden'.</t>
  </si>
  <si>
    <t>In tabblad 'Effecten klimaatverandering' worden generieke inzichten over de impact van klimaatverandering op waterkwaliteitsindicatoren samengevat.</t>
  </si>
  <si>
    <t>In tabblad 'Visualisatie' zijn grenswaarden in grafieken weergegeven per functie en per parameter.</t>
  </si>
  <si>
    <t>WATERTYPEN</t>
  </si>
  <si>
    <t>Meest voorkomende watertypen in stadswater. Aan elk van de watertypen is het bijbehorende waterlichaamtype conform KRW-methodiek gekoppeld.</t>
  </si>
  <si>
    <t>Literatuur</t>
  </si>
  <si>
    <t>STOWA (2020) · Omschrijving MEP en maatlatten voor sloten en kanalen voor de Kaderrichtlijn Water 2021-2027, versie juni 2020. STOWA 2018-50</t>
  </si>
  <si>
    <t>STOWA (2020) Referenties en maatlatten voor natuurlijke watertypen voor de Kaderrichtlijn Water 2021-2027, versie juni 2020. STOWA 2018-49</t>
  </si>
  <si>
    <t>Nr</t>
  </si>
  <si>
    <t xml:space="preserve">Watertype </t>
  </si>
  <si>
    <t>KRW waterlichaamtype</t>
  </si>
  <si>
    <t>Korte omschrijving</t>
  </si>
  <si>
    <t>Vijver</t>
  </si>
  <si>
    <t>M11 (zand/klei) of M25 (veen)</t>
  </si>
  <si>
    <t xml:space="preserve">Door mens aangelegd, polygone vorm. Ligging vaak in parkachtige omgeving, minder dan 3 m diep </t>
  </si>
  <si>
    <t>Plas</t>
  </si>
  <si>
    <t>M21</t>
  </si>
  <si>
    <t>Met water aangevulde uitgraving ingericht voor natuur en recreatie, meer dan 3 m diep</t>
  </si>
  <si>
    <t>Gracht/singel</t>
  </si>
  <si>
    <t>M6</t>
  </si>
  <si>
    <t xml:space="preserve">Aangelegde waterweg met (meestal) cultuurhistorische waarde die wordt gebruikt voor afwatering en transport. </t>
  </si>
  <si>
    <t>Midden- of benedenloop</t>
  </si>
  <si>
    <t>R5 (zand/klei) of R12 (veen)</t>
  </si>
  <si>
    <t xml:space="preserve">Watergang met variatie in stroming en afvoer. Vaak beeldbepalend 
in een dorp of stad. </t>
  </si>
  <si>
    <t>Smalle sloot</t>
  </si>
  <si>
    <t xml:space="preserve">M1 (zand/klei) of M8 (veen) </t>
  </si>
  <si>
    <t xml:space="preserve">Een sloot is een ondiep gegraven watergang die dient om overtollig water af te voeren om wateroverlast te voorkomen. Het is een permanente watergang minder dan 8 m breed </t>
  </si>
  <si>
    <t>Brede sloot</t>
  </si>
  <si>
    <t>M3 (zand/klei) of M10 (veen)</t>
  </si>
  <si>
    <t xml:space="preserve">Een sloot is een ondiep gegraven watergang die dient om overtollig water af te voeren om wateroverlast te voorkomen. Het is een permanente watergang tussen 8 en 15 m breed. </t>
  </si>
  <si>
    <t>(Afvoer)kanaal</t>
  </si>
  <si>
    <t>M7</t>
  </si>
  <si>
    <t xml:space="preserve">Een kanaal is een gegraven lijnvormig waterweg voor verkeer, afwatering of bevloeiing en verbindt plaatsen en/of gebieden over grotere afstanden. Meer dan 15 m breed. </t>
  </si>
  <si>
    <t>Zwak brakke wateren</t>
  </si>
  <si>
    <t>M30</t>
  </si>
  <si>
    <t>Vormen en dimensies zijn zeer verschillend: kreekrestanten, inlagen, poelen en welen, plassen, sloten, kanalen, jonge duinplassen en incidenteel door getijdenwater overspoelde dobben en plassen op kwelders.</t>
  </si>
  <si>
    <t>FUNCTIES</t>
  </si>
  <si>
    <t xml:space="preserve">Meest voorkomende funcies in stadswater. </t>
  </si>
  <si>
    <t>Functies</t>
  </si>
  <si>
    <t>Irrigatie voedselgewas</t>
  </si>
  <si>
    <t>Irrigatie overige vegetatie</t>
  </si>
  <si>
    <t>Drinkwater</t>
  </si>
  <si>
    <t>Proceswater industrie (onttrekking)</t>
  </si>
  <si>
    <t>Koelwater industrie (energie)</t>
  </si>
  <si>
    <t>Aquathermie koelen</t>
  </si>
  <si>
    <t>Aquathermie verwarmen</t>
  </si>
  <si>
    <t>Energie obv osmose</t>
  </si>
  <si>
    <t>Waterkwantiteits- en kwaliteitsregulering</t>
  </si>
  <si>
    <t>Zwemmen (primair contact)</t>
  </si>
  <si>
    <t>Watersport (secundair contact) &amp; varen</t>
  </si>
  <si>
    <t>Wonen/recreëren aan water, cultuurhistorie</t>
  </si>
  <si>
    <t>Sportvisserij</t>
  </si>
  <si>
    <t>Goederen- en personenvervoer</t>
  </si>
  <si>
    <t>GRENSWAARDEN INDICATOREN (FYSISCHE CHEMIE) PER WATERTYPE</t>
  </si>
  <si>
    <t xml:space="preserve">De goede toestand voor de indicatoren voedselrijkdom, doorstroming, watertemperatuur, zuurstofgehalte en zoutgehalte is per watertype verschillend. De grenswaarden zijn uitgewerkt in de maatlatdocumenten van STOWA. </t>
  </si>
  <si>
    <t>STOWA (2020) Omschrijving MEP en maatlatten voor sloten en kanalen voor de Kaderrichtlijn Water 2021-2027, versie juni 2020. STOWA 2018-50</t>
  </si>
  <si>
    <t>STOWA (2013) Referenties en maatlatten voor overige wateren (geen KRW-waterlichamen). STOWA 2013-14</t>
  </si>
  <si>
    <t>Indicatoren</t>
  </si>
  <si>
    <t> </t>
  </si>
  <si>
    <t>Klasse</t>
  </si>
  <si>
    <t>Voedselrijkdom</t>
  </si>
  <si>
    <t>Doorstroming</t>
  </si>
  <si>
    <t>Watertemperatuur</t>
  </si>
  <si>
    <t>Zuurstofgehalte</t>
  </si>
  <si>
    <t>Zoutgehalte</t>
  </si>
  <si>
    <t>Totaal P (mg P/l)</t>
  </si>
  <si>
    <t>Totaal N (mg N/l)</t>
  </si>
  <si>
    <t>(cm/s)</t>
  </si>
  <si>
    <t>T (°C)</t>
  </si>
  <si>
    <t>%</t>
  </si>
  <si>
    <t>(mg Cl/l)</t>
  </si>
  <si>
    <t>M11 (zand/klei) 
of M25 (veen)</t>
  </si>
  <si>
    <t>Slecht</t>
  </si>
  <si>
    <t>&gt; 0,36</t>
  </si>
  <si>
    <t>&gt; 2,6</t>
  </si>
  <si>
    <t>Stilstaand</t>
  </si>
  <si>
    <t>&gt;30</t>
  </si>
  <si>
    <t>&lt; 40 / &gt; 140</t>
  </si>
  <si>
    <t>&gt; 300</t>
  </si>
  <si>
    <t>Ontoereikend</t>
  </si>
  <si>
    <t>0,18-0,36</t>
  </si>
  <si>
    <t>1,9-2,6</t>
  </si>
  <si>
    <t>27,5-30</t>
  </si>
  <si>
    <t>40-50 / 130-140</t>
  </si>
  <si>
    <t>250-300</t>
  </si>
  <si>
    <t xml:space="preserve">Matig </t>
  </si>
  <si>
    <t>0,09-0,18</t>
  </si>
  <si>
    <t>1,3-1,9</t>
  </si>
  <si>
    <t>25-27,5</t>
  </si>
  <si>
    <t>50-60 / 120-130</t>
  </si>
  <si>
    <t>200-250</t>
  </si>
  <si>
    <t>Goed</t>
  </si>
  <si>
    <t>0,04-0,09</t>
  </si>
  <si>
    <t>1-1,3</t>
  </si>
  <si>
    <t>23-25</t>
  </si>
  <si>
    <t>60-120</t>
  </si>
  <si>
    <t>&lt;200</t>
  </si>
  <si>
    <t>Uitstekend</t>
  </si>
  <si>
    <t>&lt; 0,04</t>
  </si>
  <si>
    <t>&lt; 1</t>
  </si>
  <si>
    <t>&lt;23</t>
  </si>
  <si>
    <t>2a</t>
  </si>
  <si>
    <t>Plas (ondiep &lt; 3m)</t>
  </si>
  <si>
    <t>M14</t>
  </si>
  <si>
    <t>Geen standaard doorstroming, watertoevoer en afvoer door neerslag, rivieren en kwel beïnvloed</t>
  </si>
  <si>
    <t>&lt; 0,09</t>
  </si>
  <si>
    <t>&lt; 1,3</t>
  </si>
  <si>
    <t>&lt; 1,0</t>
  </si>
  <si>
    <t>2b</t>
  </si>
  <si>
    <t>Plas (diep &gt; 3m)</t>
  </si>
  <si>
    <t>M20</t>
  </si>
  <si>
    <t>&gt; 0,11</t>
  </si>
  <si>
    <t>&gt; 1,4</t>
  </si>
  <si>
    <t>0,05-0,11</t>
  </si>
  <si>
    <t>1,1-1,4</t>
  </si>
  <si>
    <t>0,03-0,05</t>
  </si>
  <si>
    <t>0,9-1,1</t>
  </si>
  <si>
    <t>&lt; 0,03</t>
  </si>
  <si>
    <t>&lt; 0,9</t>
  </si>
  <si>
    <t>60-70 / 110-120</t>
  </si>
  <si>
    <t>&lt; 0,02</t>
  </si>
  <si>
    <t>&lt; 0,8</t>
  </si>
  <si>
    <t>70-110</t>
  </si>
  <si>
    <t>Gracht/singel 
zonder scheepvaart</t>
  </si>
  <si>
    <t>M6a</t>
  </si>
  <si>
    <t>&gt; 0,75</t>
  </si>
  <si>
    <t>&gt; 14</t>
  </si>
  <si>
    <t>&lt; 30 / &gt; 140</t>
  </si>
  <si>
    <t>&gt; 400</t>
  </si>
  <si>
    <t>0,3-0,75</t>
  </si>
  <si>
    <t>5,6-14</t>
  </si>
  <si>
    <t>30-35 / 130-140</t>
  </si>
  <si>
    <t>350-400</t>
  </si>
  <si>
    <t>0,15-0,3</t>
  </si>
  <si>
    <t>2,8-5,6</t>
  </si>
  <si>
    <t>35-40 / 120-130</t>
  </si>
  <si>
    <t>300-350</t>
  </si>
  <si>
    <t>0,04-0,15</t>
  </si>
  <si>
    <t>1-2,8</t>
  </si>
  <si>
    <t>3-10 cm/s</t>
  </si>
  <si>
    <t>40-120</t>
  </si>
  <si>
    <t>&lt; 300</t>
  </si>
  <si>
    <t>&lt;1</t>
  </si>
  <si>
    <t>Gracht/singel 
met scheepvaart</t>
  </si>
  <si>
    <t>M6b</t>
  </si>
  <si>
    <t>&gt; 1,25</t>
  </si>
  <si>
    <t>&gt; 19</t>
  </si>
  <si>
    <t>0,5-1,25</t>
  </si>
  <si>
    <t>7,6-19</t>
  </si>
  <si>
    <t>0,25-0,5</t>
  </si>
  <si>
    <t>3,8-7,6</t>
  </si>
  <si>
    <t>0,04-0,25</t>
  </si>
  <si>
    <t>1-3,8</t>
  </si>
  <si>
    <t>Midden- of 
benedenloop</t>
  </si>
  <si>
    <t>R5 (zand/klei) 
of R12 (veen)</t>
  </si>
  <si>
    <t>&gt; 0,33</t>
  </si>
  <si>
    <t>&gt;6,9</t>
  </si>
  <si>
    <t>Langzame maar zekere stroomsnelheid (&lt;0,5 m/s)</t>
  </si>
  <si>
    <t>&lt;50 / &gt;140</t>
  </si>
  <si>
    <t>&gt;250</t>
  </si>
  <si>
    <t>0,22-0,33</t>
  </si>
  <si>
    <t>4,6-6,9</t>
  </si>
  <si>
    <t>50-60 / 130-140</t>
  </si>
  <si>
    <t>0,11-0,22</t>
  </si>
  <si>
    <t>2,3-4,6</t>
  </si>
  <si>
    <t>60-70 / 120-130</t>
  </si>
  <si>
    <t>150-200</t>
  </si>
  <si>
    <t>0,06-0,11</t>
  </si>
  <si>
    <t>2-2,3</t>
  </si>
  <si>
    <t>70-120</t>
  </si>
  <si>
    <t>20-150</t>
  </si>
  <si>
    <t>&lt; 0,06</t>
  </si>
  <si>
    <t>&lt;2</t>
  </si>
  <si>
    <t>&lt;20</t>
  </si>
  <si>
    <t>M1 (zand/klei) 
of M8 (veen)</t>
  </si>
  <si>
    <t>&gt; 1,10</t>
  </si>
  <si>
    <t>&gt; 12</t>
  </si>
  <si>
    <t>Geen standaard doorstroming, watertoevoer en afvoer worden door neerslag en drainage beïnvloed</t>
  </si>
  <si>
    <t>&lt; 25 / &gt; 140</t>
  </si>
  <si>
    <t>0,44-1,10</t>
  </si>
  <si>
    <t>4,8-12</t>
  </si>
  <si>
    <t>25-30 / 130-140</t>
  </si>
  <si>
    <t>200-300</t>
  </si>
  <si>
    <t>0,22-0,44</t>
  </si>
  <si>
    <t>2,4-4,8</t>
  </si>
  <si>
    <t>30-35 / 120-130</t>
  </si>
  <si>
    <t>0,04-0,22</t>
  </si>
  <si>
    <t>1-2,4</t>
  </si>
  <si>
    <t>35-120</t>
  </si>
  <si>
    <t>&lt;150</t>
  </si>
  <si>
    <t>&lt; 23</t>
  </si>
  <si>
    <t>M3 (zand/klei) 
of M10 (veen)</t>
  </si>
  <si>
    <t>0,06-0,15</t>
  </si>
  <si>
    <t>2-2,8</t>
  </si>
  <si>
    <t>(Afvoer)kanaal 
zonder scheepvaart</t>
  </si>
  <si>
    <t>M7a</t>
  </si>
  <si>
    <t>(Afvoer)kanaal 
met scheepvaart</t>
  </si>
  <si>
    <t>M7b</t>
  </si>
  <si>
    <t>&gt; 4,1</t>
  </si>
  <si>
    <t>&lt; 100</t>
  </si>
  <si>
    <t>2,9-4,1</t>
  </si>
  <si>
    <t>100-200</t>
  </si>
  <si>
    <t>1,8-2,9</t>
  </si>
  <si>
    <t>200-300 / &gt; 3000</t>
  </si>
  <si>
    <t>&lt; 0,11</t>
  </si>
  <si>
    <t>&lt;1,8</t>
  </si>
  <si>
    <t>300-3000</t>
  </si>
  <si>
    <t>&lt; 0,07</t>
  </si>
  <si>
    <t>&lt;1,4</t>
  </si>
  <si>
    <t>80-120</t>
  </si>
  <si>
    <t>GRENSWAARDEN INDICATOREN (BIOLOGIE) PER WATERTYPE</t>
  </si>
  <si>
    <t xml:space="preserve">De goede toestand voor de biologische kwaliteitslementen vis, macrofyten, macrofauna en fytoplankton is per watertype verschillend. De grenswaarden zijn uitgewerkt in de maatlatdocumenten van STOWA. In deze sheet zijn de grenswaarden opgenomen die direct aan meetwaarden of veldwaarnemingen getoetst kunnen worden zonder dat er een berekening nodig is. </t>
  </si>
  <si>
    <t>Biologische kwaliteitselementen</t>
  </si>
  <si>
    <t>Fyto-
plankton</t>
  </si>
  <si>
    <t>Macrofyten</t>
  </si>
  <si>
    <t>VIS</t>
  </si>
  <si>
    <t>KRW 
waterlichaamtype</t>
  </si>
  <si>
    <t>EKR</t>
  </si>
  <si>
    <t>Abundantie algen</t>
  </si>
  <si>
    <t>Abundantie kroos 
en flab</t>
  </si>
  <si>
    <t>Abundantie submerse 
vegetatie</t>
  </si>
  <si>
    <t>Abundantie emerse 
vegetatie</t>
  </si>
  <si>
    <t>Abundantie oever</t>
  </si>
  <si>
    <t>Abundantie 
drijfbladvegetatie</t>
  </si>
  <si>
    <t>Brasem + karper</t>
  </si>
  <si>
    <t>Plantminnende vis</t>
  </si>
  <si>
    <t>Zuurstoftolerante vis</t>
  </si>
  <si>
    <t>Plantminnende en 
migrerende soorten</t>
  </si>
  <si>
    <t>Plantminnende soorten</t>
  </si>
  <si>
    <t>Migrerende soorten</t>
  </si>
  <si>
    <t>Reofiele soorten</t>
  </si>
  <si>
    <t>Zie tabellen voor indeling vissoorten in gilden --&gt;</t>
  </si>
  <si>
    <t>Chlorofyl-a 
ug/l)</t>
  </si>
  <si>
    <t>Bedekking 
(%)</t>
  </si>
  <si>
    <t>Aandeel 
(%)</t>
  </si>
  <si>
    <t>Aantal 
(-)</t>
  </si>
  <si>
    <t>nr.</t>
  </si>
  <si>
    <t>Waterlichaam
type</t>
  </si>
  <si>
    <t>a</t>
  </si>
  <si>
    <t>b</t>
  </si>
  <si>
    <t>c</t>
  </si>
  <si>
    <t>d</t>
  </si>
  <si>
    <t>e</t>
  </si>
  <si>
    <t>f</t>
  </si>
  <si>
    <t>g</t>
  </si>
  <si>
    <t>h</t>
  </si>
  <si>
    <t>i</t>
  </si>
  <si>
    <t>j</t>
  </si>
  <si>
    <t>k</t>
  </si>
  <si>
    <t>l</t>
  </si>
  <si>
    <t>m</t>
  </si>
  <si>
    <t>M11 (zand/klei)</t>
  </si>
  <si>
    <t>nvt</t>
  </si>
  <si>
    <t>0.6 (GEP)</t>
  </si>
  <si>
    <t>1.0 (MEP)</t>
  </si>
  <si>
    <t>M25 (veen)</t>
  </si>
  <si>
    <t xml:space="preserve"> 15- 75</t>
  </si>
  <si>
    <t>Plas (diep &lt; 3m)</t>
  </si>
  <si>
    <t>R5 (zand/klei)</t>
  </si>
  <si>
    <t>Submers + drijvend</t>
  </si>
  <si>
    <t>bij submers</t>
  </si>
  <si>
    <t>&gt;50</t>
  </si>
  <si>
    <t>&lt;5</t>
  </si>
  <si>
    <t>R12 (veen)</t>
  </si>
  <si>
    <t xml:space="preserve"> 10-15</t>
  </si>
  <si>
    <t>M1 (zand/klei)</t>
  </si>
  <si>
    <t>&lt;15</t>
  </si>
  <si>
    <t>boven EKR 0,6 telt niet mee</t>
  </si>
  <si>
    <t>M8 (veen)</t>
  </si>
  <si>
    <t>M3 (zand/klei)</t>
  </si>
  <si>
    <t>M10 (veen)</t>
  </si>
  <si>
    <t>15 (flab) 
of 20 (kroos)</t>
  </si>
  <si>
    <t>10</t>
  </si>
  <si>
    <t>5</t>
  </si>
  <si>
    <t>1</t>
  </si>
  <si>
    <t>0</t>
  </si>
  <si>
    <t>GRENSWAARDEN FUNCTIONELE WATERKWALITEIT</t>
  </si>
  <si>
    <t xml:space="preserve">Per gebruiksfunctie zijn de indicatoren voor gebruikskwaliteit verzameld. Voor iedere indicator is aangegeven of de relatie met gebruikskwaliteit voor de betreffende functie positief of negatief is. Zo leidt bijvoorbeeld een hogere concentratie E. coli bacteriën tot een lagere gebruikswaarde voor zwemmen (negatieve relatie), maar een groter doorzicht leidt juist tot een verbetering van de geschiktheid voor zwemmen (positieve relatie). Grenswaarden zijn normen uit regelgeving of afgeleid uit onderzoeken, expertkennis of afgeleid uit wetgeving.  
De grenswaarden kunnen gelezen worden als een indicatie voor de gebruikskwaliteit of ecologische kwaliteit. Voor een formele toetsing aan wettelijke normen gelden specifiek eisen aan de meetdata en hoe deze getoetst worden. Bijvoorbeeld, voor de officiële beoordeling van formele zwemlocatie moet een percentielwaarde van de metingen over een vierjarige periode worden getoetst. Voor een verkenning van de effecten van klimaatverandering op waterkwaliteit adviseren we om per geval te bepalen wat de meest zinvolle toetsing is. Dat kan bijvoorbeeld een analyse zijn van hoe frequent een belangrijke grenswaarde in de toekomst wordt overschreden
Bijbehorende rapport (zie colofoon) bevat een verwijzing naar de bron(nen) waar de grenswaarden op gebaseerd zijn. Ook worden voor een aantal gebruiksfuncties aanvullende details gegeven over de herkomst van de grenswaarden. Deze details zijn weggelaten uit de tabel ten behoeve van de leesbaarheid. </t>
  </si>
  <si>
    <t>Indicatoren generiek</t>
  </si>
  <si>
    <t>Indicatoren specifiek</t>
  </si>
  <si>
    <t>Indicator &gt;</t>
  </si>
  <si>
    <t>Zuurstof</t>
  </si>
  <si>
    <t>Verontreiniging</t>
  </si>
  <si>
    <t>E.coli</t>
  </si>
  <si>
    <t>Legionella</t>
  </si>
  <si>
    <t>Cyanobacteriën</t>
  </si>
  <si>
    <t>Troebelheid</t>
  </si>
  <si>
    <t>Doorzicht</t>
  </si>
  <si>
    <t>Zuurgraad</t>
  </si>
  <si>
    <t>Waterdiepte</t>
  </si>
  <si>
    <t>Doorvaarhoogte</t>
  </si>
  <si>
    <t>Vrij deel waterkolom</t>
  </si>
  <si>
    <t>Stank</t>
  </si>
  <si>
    <t>Drijfvuil</t>
  </si>
  <si>
    <t>Drijlaag kroos/flab/wier</t>
  </si>
  <si>
    <t>Drijfplantenbedekking</t>
  </si>
  <si>
    <t>Ondergedoken waterplantenbedekking</t>
  </si>
  <si>
    <t>Soortenrijkdom waterplanten</t>
  </si>
  <si>
    <t>Soortenrijkdom sierlijke waterplanten</t>
  </si>
  <si>
    <t>Soortenrijkdom vissen</t>
  </si>
  <si>
    <t>Aantal vissen</t>
  </si>
  <si>
    <t>Eenheid &gt;</t>
  </si>
  <si>
    <t xml:space="preserve"> -</t>
  </si>
  <si>
    <t>m3/s</t>
  </si>
  <si>
    <t>°C</t>
  </si>
  <si>
    <t>mg/l</t>
  </si>
  <si>
    <t>mg Cl-/l</t>
  </si>
  <si>
    <t>diverse eenheden</t>
  </si>
  <si>
    <t>kve/100ml</t>
  </si>
  <si>
    <t>kve/l</t>
  </si>
  <si>
    <t>cyanochlorofyl-a µg/l</t>
  </si>
  <si>
    <t>NTU</t>
  </si>
  <si>
    <t>pH</t>
  </si>
  <si>
    <t>m (diepte zonder waterplanten)</t>
  </si>
  <si>
    <t>ja/nee</t>
  </si>
  <si>
    <t>Aantal soorten</t>
  </si>
  <si>
    <t>Aantal</t>
  </si>
  <si>
    <t>Functie</t>
  </si>
  <si>
    <t>Excellent</t>
  </si>
  <si>
    <t>≤100</t>
  </si>
  <si>
    <t>≤10</t>
  </si>
  <si>
    <t>≤5</t>
  </si>
  <si>
    <t>≤400</t>
  </si>
  <si>
    <t>Redelijk</t>
  </si>
  <si>
    <t>≤875</t>
  </si>
  <si>
    <t>≤1000</t>
  </si>
  <si>
    <t>Laag</t>
  </si>
  <si>
    <t>875-2625</t>
  </si>
  <si>
    <t>≤10000</t>
  </si>
  <si>
    <t>Ongeschikt</t>
  </si>
  <si>
    <t>&gt;2625</t>
  </si>
  <si>
    <t>Algemeen</t>
  </si>
  <si>
    <t>Relatie met indicator</t>
  </si>
  <si>
    <t>-</t>
  </si>
  <si>
    <t>≤225</t>
  </si>
  <si>
    <t>≤450</t>
  </si>
  <si>
    <t>450-2050</t>
  </si>
  <si>
    <t>&gt;2050</t>
  </si>
  <si>
    <t>≤200</t>
  </si>
  <si>
    <t>Drinkwater*</t>
  </si>
  <si>
    <t>≤25</t>
  </si>
  <si>
    <t>≤150</t>
  </si>
  <si>
    <t>≤2000</t>
  </si>
  <si>
    <t>7,0-9,0</t>
  </si>
  <si>
    <t>&lt;1500</t>
  </si>
  <si>
    <t>Koelwater industrie (energie</t>
  </si>
  <si>
    <t>&lt;10</t>
  </si>
  <si>
    <t>≥0.3</t>
  </si>
  <si>
    <t>≥15</t>
  </si>
  <si>
    <t>0.03-0.3</t>
  </si>
  <si>
    <t>10-15</t>
  </si>
  <si>
    <t>0.003-0.03</t>
  </si>
  <si>
    <t>5-10</t>
  </si>
  <si>
    <t>&lt;0.003</t>
  </si>
  <si>
    <t>+</t>
  </si>
  <si>
    <t>Betreft zoutgradiënt, geen grenswaarde, hoger is beter</t>
  </si>
  <si>
    <t>Zoet</t>
  </si>
  <si>
    <t>Matig zoet</t>
  </si>
  <si>
    <t>150-300</t>
  </si>
  <si>
    <t>Licht brak</t>
  </si>
  <si>
    <t>300-1000</t>
  </si>
  <si>
    <t>Zwak brak</t>
  </si>
  <si>
    <t>1000-3000</t>
  </si>
  <si>
    <t>Brak</t>
  </si>
  <si>
    <t>3000-10000</t>
  </si>
  <si>
    <t>Sterk brak - zout</t>
  </si>
  <si>
    <t>&gt;10000</t>
  </si>
  <si>
    <t xml:space="preserve">Inlaat water mag niet voedselrijker zijn dan ontvangend water. </t>
  </si>
  <si>
    <t>Voor ontvangend zoet water hanteert RWS:
Vanaf 300mg/l ecologische schade,
RWS grijpt in bij hoger 370 mg/l (NKWK, 2021)</t>
  </si>
  <si>
    <t>&lt;500</t>
  </si>
  <si>
    <t>&lt;0,5</t>
  </si>
  <si>
    <t>&gt;4 of bodem zichtbaar</t>
  </si>
  <si>
    <t>7-8</t>
  </si>
  <si>
    <t>Formeel zwemwater</t>
  </si>
  <si>
    <t>500-1000</t>
  </si>
  <si>
    <t>0,5-12,5</t>
  </si>
  <si>
    <t>2-4</t>
  </si>
  <si>
    <t>6-&lt;7/&gt;8-9</t>
  </si>
  <si>
    <t>≥0,75 (diepste punt) met ≤1,4 op 1 m van de kant</t>
  </si>
  <si>
    <t>1000-1800</t>
  </si>
  <si>
    <t>12,5-75</t>
  </si>
  <si>
    <t>1,2-2</t>
  </si>
  <si>
    <t>5-&lt;6/&gt;9-9,5</t>
  </si>
  <si>
    <t>≥0,75 (diepste punt) met &gt;1,4 op 1 m van de kant</t>
  </si>
  <si>
    <r>
      <rPr>
        <sz val="11"/>
        <color theme="1"/>
        <rFont val="Calibri"/>
        <family val="2"/>
      </rPr>
      <t>≥</t>
    </r>
    <r>
      <rPr>
        <sz val="11"/>
        <color theme="1"/>
        <rFont val="Calibri"/>
        <family val="2"/>
        <scheme val="minor"/>
      </rPr>
      <t>1800</t>
    </r>
  </si>
  <si>
    <t>&gt;75</t>
  </si>
  <si>
    <t>&lt;1,2</t>
  </si>
  <si>
    <t>&lt;5/&gt;9,5</t>
  </si>
  <si>
    <t>&lt;0.75</t>
  </si>
  <si>
    <t>&gt;15-32</t>
  </si>
  <si>
    <t>Afhankelijk van gebruik: SUP ≥0,5; Kano ≥0,5; Kleine recreatievaartuigen ≥1,25; Roeiboot (sport) ≥0,5 met ≥0,2 optimaal</t>
  </si>
  <si>
    <t>Afhankelijk van gebruik: SUP ≥2; Kano ≥0,9; Kleine recreatievaartuigen ≥1,5; Roeiboot (sport) ≥1,65</t>
  </si>
  <si>
    <t>Afhankelijk van gebruik: SUP ≥0,50; Kano nvt; Kleine recreatievaartuigen: ≥1,0; Roeiboot (sport) &gt;0.5</t>
  </si>
  <si>
    <t>Roeien</t>
  </si>
  <si>
    <t>&gt;2</t>
  </si>
  <si>
    <t>&gt;1.65</t>
  </si>
  <si>
    <t>1-2</t>
  </si>
  <si>
    <t>1.25-1.65</t>
  </si>
  <si>
    <t>0.5-1</t>
  </si>
  <si>
    <t>0.8-1.25</t>
  </si>
  <si>
    <t>&lt;0.5</t>
  </si>
  <si>
    <t>&lt;0.8</t>
  </si>
  <si>
    <t>Zeer sterk positief</t>
  </si>
  <si>
    <t>&gt;25</t>
  </si>
  <si>
    <t>&gt;4</t>
  </si>
  <si>
    <t>Sterk positief</t>
  </si>
  <si>
    <t>&gt;0,6</t>
  </si>
  <si>
    <t>Nee - nauwelijks</t>
  </si>
  <si>
    <t>&gt;10</t>
  </si>
  <si>
    <t>5-25</t>
  </si>
  <si>
    <t>1-3</t>
  </si>
  <si>
    <t>Positief</t>
  </si>
  <si>
    <t>0,2-0,6</t>
  </si>
  <si>
    <t>Ja</t>
  </si>
  <si>
    <t>&gt;0-5</t>
  </si>
  <si>
    <t>Neutraal</t>
  </si>
  <si>
    <t>Negatief</t>
  </si>
  <si>
    <t>&lt;0,2</t>
  </si>
  <si>
    <t>&gt;0-25</t>
  </si>
  <si>
    <t>Sterk negatief</t>
  </si>
  <si>
    <t>≥0,40</t>
  </si>
  <si>
    <t>Geen grenswaarde, aanwezigheid Karper, Snoek, Snoekbaars, Brasem, Blankvoorn en Kolblei voorziet in de behoefte van verschillende visserstypen. Extra vissoorten is beter.</t>
  </si>
  <si>
    <t>Geen grenswaarde</t>
  </si>
  <si>
    <t>Viswatertype Brasem en Snoekbaars</t>
  </si>
  <si>
    <t>0-10</t>
  </si>
  <si>
    <t>Viswatertype Brasem en Blankvoorn</t>
  </si>
  <si>
    <t>10-20</t>
  </si>
  <si>
    <t>Viswatertype Baars en Blankvoorn</t>
  </si>
  <si>
    <t>10-60</t>
  </si>
  <si>
    <t>Viswatertype Ruisvoorn en Snoek</t>
  </si>
  <si>
    <t>60-100</t>
  </si>
  <si>
    <t xml:space="preserve">≥6,3 </t>
  </si>
  <si>
    <t>≥9,1</t>
  </si>
  <si>
    <t>3,1-6,3</t>
  </si>
  <si>
    <t>4,0-9,1</t>
  </si>
  <si>
    <t>1,4-3,1</t>
  </si>
  <si>
    <t>1,7-4,0</t>
  </si>
  <si>
    <t>0,35-1,4</t>
  </si>
  <si>
    <t>&lt;1,7</t>
  </si>
  <si>
    <t xml:space="preserve"> * voor drinkwater is er een veelheid aan kwaliteitseisen te vinden op https://wetten.overheid.nl/BWBR0027061/2022-12-21</t>
  </si>
  <si>
    <t>EFFECTEN KLIMAATVERANDERING OP INDICATOREN</t>
  </si>
  <si>
    <t xml:space="preserve">In dit tabblad zijn de effecten van klimaatverandering op indicatoren samengevat. Het effect is soms duidelijk in één richting. Voor watertemperatuur wordt bijvoorbeeld verwacht dat die stijgt door klimaatverandering. Er zijn ook indicatoren die soms stijgen en soms dalen door klimaatverandering. Doorstroming bijvoorbeeld neemt toe tijdens piekbuien en neemt af tijdens droogte. Beide situaties kunnen door klimaatverandering vaker voorkomen.  
In DEEL A is het effect van klimaatverandering op de generieke indicatoren beschreven. Dit zjin de 6 indicatoren die in grote mate de waterkwaliteit bepalen én door klimaatverandering beinvloed worden. 
In DEEL B is het effect van klimaatverandering op de specifieke indicatoren beschreven. Dit zijn indicatoren die de gebruikskwaliteit van het water significant bepalen. Deze indicatoren zijn gekoppeld aan functies in het watersysteem.
In DEEL C is per klimaateffect (hitte, wateroverlast, droogte en waterveiligheid) de richting van het effect bepaald voor elk van de stuurvariabelen. Stuurvariabelen zjin kenmerkgen van een watersysteem die de toestand van een indicator bepalen én door klimaatverandering beinvloed worden.
De effecten zijn kort samengevat opgenomen. Voor uitgebreide informatie wordt verwezen naar onderstaande literatuur
 </t>
  </si>
  <si>
    <t>NKWK, 2022. Stedelijke waterkwaliteit, klimaat en adaptatie - Achtergrondrapportage punt. November 2022.</t>
  </si>
  <si>
    <t>NKWK, 2021. Onderzoeksrapport stedelijke waterkwaliteit, klimaat en adaptatie.</t>
  </si>
  <si>
    <t>https://klimaatadaptatienederland.nl/kennisdossiers/stedelijke-waterkwaliteit/invloed-klimaatverandering-ecologische-kwaliteit/</t>
  </si>
  <si>
    <t>DEEL A. Indicatoren generiek</t>
  </si>
  <si>
    <t>Indicator generiek</t>
  </si>
  <si>
    <t>Effect van klimaatverandering</t>
  </si>
  <si>
    <r>
      <rPr>
        <sz val="11"/>
        <color rgb="FF000000"/>
        <rFont val="Calibri"/>
      </rPr>
      <t>Bij meer neerslag (</t>
    </r>
    <r>
      <rPr>
        <b/>
        <sz val="11"/>
        <color rgb="FF000000"/>
        <rFont val="Calibri"/>
      </rPr>
      <t>piekbuien</t>
    </r>
    <r>
      <rPr>
        <sz val="11"/>
        <color rgb="FF000000"/>
        <rFont val="Calibri"/>
      </rPr>
      <t xml:space="preserve">) zullen riooloverstorten vaker in werking treden met een hogere vuilvracht tot gevolg. Ook stromen er meer voedingsstoffen van verhard oppervlak of van het talud naast een watergang af. Denk hierbij aan vogel- en hondenpoep. Door </t>
    </r>
    <r>
      <rPr>
        <b/>
        <sz val="11"/>
        <color rgb="FF000000"/>
        <rFont val="Calibri"/>
      </rPr>
      <t>droogte</t>
    </r>
    <r>
      <rPr>
        <sz val="11"/>
        <color rgb="FF000000"/>
        <rFont val="Calibri"/>
      </rPr>
      <t xml:space="preserve"> neemt de overstortfrequentie af. Wel is het zo dat áls de overstort in werking treedt, de vuilvracht na een periode van droogte zeer groot kan zijn. Ook het inlaatregime kan veranderen. Bij meer neerslag (wateroverlast) is minder inlaatwater nodig. Door droogte is meer inlaatwater nodig, maar dit is niet altijd mogelijk bij watertekort in grote rivieren. Afhankelijk van de kwaliteit van het inlaatwater verandert de belasting op het watersysteem. Bij extreme </t>
    </r>
    <r>
      <rPr>
        <b/>
        <sz val="11"/>
        <color rgb="FF000000"/>
        <rFont val="Calibri"/>
      </rPr>
      <t xml:space="preserve">droogte </t>
    </r>
    <r>
      <rPr>
        <sz val="11"/>
        <color rgb="FF000000"/>
        <rFont val="Calibri"/>
      </rPr>
      <t xml:space="preserve">verliezen bomen eerder hun blad. Dit blad komt dan al in de (na)zomer in de watergang, wanneer de biologische activiteit nog hoog is. Als de </t>
    </r>
    <r>
      <rPr>
        <b/>
        <sz val="11"/>
        <color rgb="FF000000"/>
        <rFont val="Calibri"/>
      </rPr>
      <t>watertemperatuur</t>
    </r>
    <r>
      <rPr>
        <sz val="11"/>
        <color rgb="FF000000"/>
        <rFont val="Calibri"/>
      </rPr>
      <t xml:space="preserve"> hoger wordt, neemt de biologische activiteit (en daarmee interne belasting) toe.</t>
    </r>
  </si>
  <si>
    <r>
      <rPr>
        <sz val="11"/>
        <color rgb="FF000000"/>
        <rFont val="Calibri"/>
      </rPr>
      <t xml:space="preserve">Bij extreme </t>
    </r>
    <r>
      <rPr>
        <b/>
        <sz val="11"/>
        <color rgb="FF000000"/>
        <rFont val="Calibri"/>
      </rPr>
      <t>droogte</t>
    </r>
    <r>
      <rPr>
        <sz val="11"/>
        <color rgb="FF000000"/>
        <rFont val="Calibri"/>
      </rPr>
      <t xml:space="preserve"> kunnen watergangen geïsoleerd raken (bijvoorbeeld bij hoog aangelegde duikers of delen van het watersysteem die droogvallen) en de doorstroming afnemen. In warme tijden (hitte) en in droge perioden (droogte) is het vaker nodig om water in te laten ten behoeve van peilhandhaving en behoud van een goede doorstroming (korte verblijftijd). Wanneer rivierwaterstanden laag zijn door droogte of de kwaliteit van het inlaatwater onvoldoende, is het niet altijd mogelijk om water in te laten. Bij meer neerslag (</t>
    </r>
    <r>
      <rPr>
        <b/>
        <sz val="11"/>
        <color rgb="FF000000"/>
        <rFont val="Calibri"/>
      </rPr>
      <t>piekbuien</t>
    </r>
    <r>
      <rPr>
        <sz val="11"/>
        <color rgb="FF000000"/>
        <rFont val="Calibri"/>
      </rPr>
      <t>) vult het systeem met regenwater en neemt de doorstroming toe, tenzij de huidige dimensies van een duiker niet meer toereikend om al het water goed af te voeren.</t>
    </r>
  </si>
  <si>
    <r>
      <rPr>
        <sz val="11"/>
        <color rgb="FF000000"/>
        <rFont val="Calibri"/>
      </rPr>
      <t>De gemiddelde luchttemperatuur (</t>
    </r>
    <r>
      <rPr>
        <b/>
        <sz val="11"/>
        <color rgb="FF000000"/>
        <rFont val="Calibri"/>
      </rPr>
      <t>hitte</t>
    </r>
    <r>
      <rPr>
        <sz val="11"/>
        <color rgb="FF000000"/>
        <rFont val="Calibri"/>
      </rPr>
      <t>) neemt toe en daarmee ook de watertemperatuur. De diepte van een watergang kan door verdamping (</t>
    </r>
    <r>
      <rPr>
        <b/>
        <sz val="11"/>
        <color rgb="FF000000"/>
        <rFont val="Calibri"/>
      </rPr>
      <t>hitte</t>
    </r>
    <r>
      <rPr>
        <sz val="11"/>
        <color rgb="FF000000"/>
        <rFont val="Calibri"/>
      </rPr>
      <t>) en droge perioden (</t>
    </r>
    <r>
      <rPr>
        <b/>
        <sz val="11"/>
        <color rgb="FF000000"/>
        <rFont val="Calibri"/>
      </rPr>
      <t>droogte</t>
    </r>
    <r>
      <rPr>
        <sz val="11"/>
        <color rgb="FF000000"/>
        <rFont val="Calibri"/>
      </rPr>
      <t xml:space="preserve">) flink afnemen, wat een toename in watertemperatuur versnelt. Voor wateren die afhankelijk zijn van kwel (en daarbij relatief koud water ontvangen) geldt dat in droge perioden  droogte) de kweldruk afneemt en het watersysteem niet meer profiteert van de koude toevoer.  </t>
    </r>
  </si>
  <si>
    <r>
      <rPr>
        <sz val="11"/>
        <color rgb="FF000000"/>
        <rFont val="Calibri"/>
      </rPr>
      <t>Bij meer neerslag (</t>
    </r>
    <r>
      <rPr>
        <b/>
        <sz val="11"/>
        <color rgb="FF000000"/>
        <rFont val="Calibri"/>
      </rPr>
      <t>wateroverlast</t>
    </r>
    <r>
      <rPr>
        <sz val="11"/>
        <color rgb="FF000000"/>
        <rFont val="Calibri"/>
      </rPr>
      <t xml:space="preserve">) zullen riooloverstorten vaker in werking treden. Door </t>
    </r>
    <r>
      <rPr>
        <b/>
        <sz val="11"/>
        <color rgb="FF000000"/>
        <rFont val="Calibri"/>
      </rPr>
      <t>droogte</t>
    </r>
    <r>
      <rPr>
        <sz val="11"/>
        <color rgb="FF000000"/>
        <rFont val="Calibri"/>
      </rPr>
      <t xml:space="preserve"> neemt de overstortfrequentie af. Wel is het zo dat áls de overstort in werking treedt, de vuilvracht na een periode van droogte zeer groot kan zijn. Bij extreme droogte verliezen bomen eerder hun blad. Dit blad komt dan al in de (na)zomer in de watergang, wanneer de biologische activiteit nog hoog is. Een grote vracht van organisch materiaal leidt tot een tijdelijke grote zuurstofvraag met zeer lage concentraties tot gevolg. Dit is nog extra het geval wanneer het oppervlaktewater opwarmt (</t>
    </r>
    <r>
      <rPr>
        <b/>
        <sz val="11"/>
        <color rgb="FF000000"/>
        <rFont val="Calibri"/>
      </rPr>
      <t>hitte</t>
    </r>
    <r>
      <rPr>
        <sz val="11"/>
        <color rgb="FF000000"/>
        <rFont val="Calibri"/>
      </rPr>
      <t>).</t>
    </r>
  </si>
  <si>
    <r>
      <rPr>
        <sz val="11"/>
        <color rgb="FF000000"/>
        <rFont val="Calibri"/>
      </rPr>
      <t>De zouttong dringt verder het land in door lage waterstanden in rivieren (</t>
    </r>
    <r>
      <rPr>
        <b/>
        <sz val="11"/>
        <color rgb="FF000000"/>
        <rFont val="Calibri"/>
      </rPr>
      <t>waterveiligheid</t>
    </r>
    <r>
      <rPr>
        <sz val="11"/>
        <color rgb="FF000000"/>
        <rFont val="Calibri"/>
      </rPr>
      <t xml:space="preserve"> en </t>
    </r>
    <r>
      <rPr>
        <b/>
        <sz val="11"/>
        <color rgb="FF000000"/>
        <rFont val="Calibri"/>
      </rPr>
      <t>droogte</t>
    </r>
    <r>
      <rPr>
        <sz val="11"/>
        <color rgb="FF000000"/>
        <rFont val="Calibri"/>
      </rPr>
      <t>). Ook door zeespiegelstijging (</t>
    </r>
    <r>
      <rPr>
        <b/>
        <sz val="11"/>
        <color rgb="FF000000"/>
        <rFont val="Calibri"/>
      </rPr>
      <t>waterveiligheid</t>
    </r>
    <r>
      <rPr>
        <sz val="11"/>
        <color rgb="FF000000"/>
        <rFont val="Calibri"/>
      </rPr>
      <t>) is er meer zoute kwel. Wanneer water verdampt (</t>
    </r>
    <r>
      <rPr>
        <b/>
        <sz val="11"/>
        <color rgb="FF000000"/>
        <rFont val="Calibri"/>
      </rPr>
      <t xml:space="preserve">hitte </t>
    </r>
    <r>
      <rPr>
        <sz val="11"/>
        <color rgb="FF000000"/>
        <rFont val="Calibri"/>
      </rPr>
      <t xml:space="preserve">en </t>
    </r>
    <r>
      <rPr>
        <b/>
        <sz val="11"/>
        <color rgb="FF000000"/>
        <rFont val="Calibri"/>
      </rPr>
      <t>droogte</t>
    </r>
    <r>
      <rPr>
        <sz val="11"/>
        <color rgb="FF000000"/>
        <rFont val="Calibri"/>
      </rPr>
      <t>) neemt het zoutgehalte toe in het oppervlaktewater.</t>
    </r>
  </si>
  <si>
    <r>
      <rPr>
        <sz val="11"/>
        <color rgb="FF000000"/>
        <rFont val="Calibri"/>
      </rPr>
      <t>Bij meer neerslag (</t>
    </r>
    <r>
      <rPr>
        <b/>
        <sz val="11"/>
        <color rgb="FF000000"/>
        <rFont val="Calibri"/>
      </rPr>
      <t>wateroverlast</t>
    </r>
    <r>
      <rPr>
        <sz val="11"/>
        <color rgb="FF000000"/>
        <rFont val="Calibri"/>
      </rPr>
      <t>) spoelt aanwezige verontreiniging meer af naar het oppervlaktewater vanaf verhard oppervlak en het talud. Denk hierbij aan vogel- en hondenpoep. Ook zullen riooloverstorten vaker in werking treden. Door droogte neemt de overstortfrequentie af. Wel is het zo dat áls de overstort in werking treedt, de vuilvracht na een periode van droogte zeer groot kan zijn. Wanneer water verdampt (hitte en droogte) neemt de concentratie van verontreinigingen toe in het oppervlaktewater.</t>
    </r>
  </si>
  <si>
    <t>DEEL B. Indicatoren specifiek</t>
  </si>
  <si>
    <t>Indicator specifiek</t>
  </si>
  <si>
    <t>E. coli</t>
  </si>
  <si>
    <r>
      <rPr>
        <i/>
        <sz val="11"/>
        <color rgb="FF000000"/>
        <rFont val="Calibri"/>
      </rPr>
      <t>E. coli</t>
    </r>
    <r>
      <rPr>
        <sz val="11"/>
        <color rgb="FF000000"/>
        <rFont val="Calibri"/>
      </rPr>
      <t xml:space="preserve"> kent meerdere bronnen: riooloverstorten, afvalwaterzuiveringen, zwemmers, dieren in of bij het water en (incidentele) lozingen vanuit recreatievaart.  Bij </t>
    </r>
    <r>
      <rPr>
        <b/>
        <sz val="11"/>
        <color rgb="FF000000"/>
        <rFont val="Calibri"/>
      </rPr>
      <t xml:space="preserve">piekbuien </t>
    </r>
    <r>
      <rPr>
        <sz val="11"/>
        <color rgb="FF000000"/>
        <rFont val="Calibri"/>
      </rPr>
      <t xml:space="preserve">zullen riooloverstorten vaker in werking treden en spoelt ontlasting van de waterkant het water in. Door </t>
    </r>
    <r>
      <rPr>
        <b/>
        <sz val="11"/>
        <color rgb="FF000000"/>
        <rFont val="Calibri"/>
      </rPr>
      <t xml:space="preserve">droogte </t>
    </r>
    <r>
      <rPr>
        <sz val="11"/>
        <color rgb="FF000000"/>
        <rFont val="Calibri"/>
      </rPr>
      <t>neemt de overstortfrequentie af. Bij warmer weer (</t>
    </r>
    <r>
      <rPr>
        <b/>
        <sz val="11"/>
        <color rgb="FF000000"/>
        <rFont val="Calibri"/>
      </rPr>
      <t>hitte</t>
    </r>
    <r>
      <rPr>
        <sz val="11"/>
        <color rgb="FF000000"/>
        <rFont val="Calibri"/>
      </rPr>
      <t xml:space="preserve">) verblijven vogels dichter bij het water waarmee de belasting via vogelpoep groter is. Een toename van zwemmers en kan ook leiden tot hogere fecale verontreiniging en </t>
    </r>
    <r>
      <rPr>
        <i/>
        <sz val="11"/>
        <color rgb="FF000000"/>
        <rFont val="Calibri"/>
      </rPr>
      <t>E. coli</t>
    </r>
    <r>
      <rPr>
        <sz val="11"/>
        <color rgb="FF000000"/>
        <rFont val="Calibri"/>
      </rPr>
      <t xml:space="preserve"> uit sediment vrij laten komen.</t>
    </r>
  </si>
  <si>
    <r>
      <t>Legionella is een bacterie die van nature voorkomt in oppervlaktewater. Meestal is de hoeveelheid bacteriën zo klein dat deze geen infectie veroorzaakt bij de mens. De bacterie vormt pas een probleem wanneer deze zich heeft kunnen vermenigvuldigen. Dit gebeurt in stilstaand water waarvan de temperatuur tussen de 20° à 50°C is. Wanneer van dit water hele fijne waterdruppeltjes worden ingeademd, kan dit een infectie veroorzaken. Door toenemende watertemperatuur (</t>
    </r>
    <r>
      <rPr>
        <b/>
        <sz val="11"/>
        <color theme="1"/>
        <rFont val="Calibri"/>
        <family val="2"/>
      </rPr>
      <t>hitte</t>
    </r>
    <r>
      <rPr>
        <sz val="11"/>
        <color theme="1"/>
        <rFont val="Calibri"/>
        <family val="2"/>
      </rPr>
      <t>) neemt de concentratie Legionella toe.</t>
    </r>
  </si>
  <si>
    <r>
      <rPr>
        <sz val="11"/>
        <color rgb="FF000000"/>
        <rFont val="Calibri"/>
      </rPr>
      <t>Onder invloed van klimaatverandering kunnen meer voedingsstoffen in het water terechtkomen, waardoor de concentratie fosfor en stikstof in het water hoger wordt. Eutrofiëring stimuleert de groei van blauwalg (cyanobacterien), wat versterkt wordt wanneer het water warm is (</t>
    </r>
    <r>
      <rPr>
        <b/>
        <sz val="11"/>
        <color rgb="FF000000"/>
        <rFont val="Calibri"/>
      </rPr>
      <t>hitte</t>
    </r>
    <r>
      <rPr>
        <sz val="11"/>
        <color rgb="FF000000"/>
        <rFont val="Calibri"/>
      </rPr>
      <t xml:space="preserve">). Blauwalgen groeien vaak beter dan andere vormen van fytoplankton, onder andere doordat ze aan het wateroppervlak dikke drijflagen kunnen vormen. Daarmee geven ze schaduw aan fytoplanktonsoorten die eronder liggen, waardoor die minder goed groeien. Ook kan klimaatverandering leiden tot een langer groeiseizoen. Daardoor kan er in het voorjaar en najaar meer fytoplankton groeien. </t>
    </r>
  </si>
  <si>
    <r>
      <rPr>
        <sz val="11"/>
        <color rgb="FF000000"/>
        <rFont val="Calibri"/>
      </rPr>
      <t>Bij een hogere watertemperatuur (</t>
    </r>
    <r>
      <rPr>
        <b/>
        <sz val="11"/>
        <color rgb="FF000000"/>
        <rFont val="Calibri"/>
      </rPr>
      <t>hitte</t>
    </r>
    <r>
      <rPr>
        <sz val="11"/>
        <color rgb="FF000000"/>
        <rFont val="Calibri"/>
      </rPr>
      <t xml:space="preserve">) neemt de concentratie aan chlorofyl-a (hoeveelheid algen) toe en daarmee de troebelheid van het systeem. Ook na </t>
    </r>
    <r>
      <rPr>
        <b/>
        <sz val="11"/>
        <color rgb="FF000000"/>
        <rFont val="Calibri"/>
      </rPr>
      <t xml:space="preserve">piekbuien </t>
    </r>
    <r>
      <rPr>
        <sz val="11"/>
        <color rgb="FF000000"/>
        <rFont val="Calibri"/>
      </rPr>
      <t>neemt vertroebeling (tijdelijk) toe door afspoeling en opwerveling.</t>
    </r>
  </si>
  <si>
    <r>
      <rPr>
        <sz val="11"/>
        <color rgb="FF000000"/>
        <rFont val="Calibri"/>
        <scheme val="minor"/>
      </rPr>
      <t xml:space="preserve">De pH kan stijgen als gevolg van klimaatverandering door een toename van de fotosynthese (meer </t>
    </r>
    <r>
      <rPr>
        <b/>
        <sz val="11"/>
        <color rgb="FF000000"/>
        <rFont val="Calibri"/>
        <scheme val="minor"/>
      </rPr>
      <t>instraling</t>
    </r>
    <r>
      <rPr>
        <sz val="11"/>
        <color rgb="FF000000"/>
        <rFont val="Calibri"/>
        <scheme val="minor"/>
      </rPr>
      <t>), wat nauw samenhangt met carbonaatevenwichten, de verlenging van het groeiseizoen en een toename van de verwering en daardoor een toename van de depositie van basische kationen, resulterend in een verhoging van de alkaliniteit. Een hogere pH versnelt de afbraak van organisch materiaal.</t>
    </r>
  </si>
  <si>
    <r>
      <rPr>
        <sz val="11"/>
        <color rgb="FF000000"/>
        <rFont val="Calibri"/>
      </rPr>
      <t xml:space="preserve">Bij </t>
    </r>
    <r>
      <rPr>
        <b/>
        <sz val="11"/>
        <color rgb="FF000000"/>
        <rFont val="Calibri"/>
      </rPr>
      <t xml:space="preserve">droogte </t>
    </r>
    <r>
      <rPr>
        <sz val="11"/>
        <color rgb="FF000000"/>
        <rFont val="Calibri"/>
      </rPr>
      <t xml:space="preserve">neemt de waterdiepte af wanneer het niet mogelijk is om via het inlaten van water het peil te handhaven. Tijdelijk kan de waterdiepte ook toenemen door </t>
    </r>
    <r>
      <rPr>
        <b/>
        <sz val="11"/>
        <color rgb="FF000000"/>
        <rFont val="Calibri"/>
      </rPr>
      <t>piekbuien</t>
    </r>
    <r>
      <rPr>
        <sz val="11"/>
        <color rgb="FF000000"/>
        <rFont val="Calibri"/>
      </rPr>
      <t>.</t>
    </r>
  </si>
  <si>
    <r>
      <t xml:space="preserve">Door </t>
    </r>
    <r>
      <rPr>
        <b/>
        <sz val="11"/>
        <color rgb="FF000000"/>
        <rFont val="Calibri"/>
      </rPr>
      <t xml:space="preserve">droogte </t>
    </r>
    <r>
      <rPr>
        <sz val="11"/>
        <color rgb="FF000000"/>
        <rFont val="Calibri"/>
      </rPr>
      <t>daalt de waterstand wanneer het niet mogelijk is om via het inlaten van water het peil te handhaven. De doorvaarhoogte wordt dan groter. Tijdelijk kan de waterdiepte ook toenemen door piekbuien wat leidt tot een lagere doorvaarthoogte, maar afvoer van water is vaak wel mogelijk.</t>
    </r>
  </si>
  <si>
    <r>
      <rPr>
        <b/>
        <sz val="11"/>
        <color rgb="FF000000"/>
        <rFont val="Calibri"/>
      </rPr>
      <t xml:space="preserve">Zachtere winters </t>
    </r>
    <r>
      <rPr>
        <sz val="11"/>
        <color rgb="FF000000"/>
        <rFont val="Calibri"/>
      </rPr>
      <t>hebben invloed op de waterplanten in stedelijk water: planten die overwinteren in of op het water profiteren het meest van zachte winters. Er is een afname in ondergedoken soorten door dominantie van drijvende waterplanten.</t>
    </r>
  </si>
  <si>
    <r>
      <rPr>
        <sz val="11"/>
        <color rgb="FF000000"/>
        <rFont val="Calibri"/>
      </rPr>
      <t>Er is een toename van vissterfte door zuurstofloosheid en blauwalgenbloei door hogere temperaturen (</t>
    </r>
    <r>
      <rPr>
        <b/>
        <sz val="11"/>
        <color rgb="FF000000"/>
        <rFont val="Calibri"/>
      </rPr>
      <t>hitte</t>
    </r>
    <r>
      <rPr>
        <sz val="11"/>
        <color rgb="FF000000"/>
        <rFont val="Calibri"/>
      </rPr>
      <t>) en eutrofiering. Deze incidenten leiden voor kortere of langere tijd tot stank.</t>
    </r>
  </si>
  <si>
    <r>
      <rPr>
        <sz val="11"/>
        <color rgb="FF000000"/>
        <rFont val="Calibri"/>
      </rPr>
      <t>In zomers die warmer zijn (</t>
    </r>
    <r>
      <rPr>
        <b/>
        <sz val="11"/>
        <color rgb="FF000000"/>
        <rFont val="Calibri"/>
      </rPr>
      <t>hitte</t>
    </r>
    <r>
      <rPr>
        <sz val="11"/>
        <color rgb="FF000000"/>
        <rFont val="Calibri"/>
      </rPr>
      <t xml:space="preserve">) verblijven meer mensen op en om het water, met een grotere vuilvracht tot gevolg. Ook bij </t>
    </r>
    <r>
      <rPr>
        <b/>
        <sz val="11"/>
        <color rgb="FF000000"/>
        <rFont val="Calibri"/>
      </rPr>
      <t xml:space="preserve">piekbuien </t>
    </r>
    <r>
      <rPr>
        <sz val="11"/>
        <color rgb="FF000000"/>
        <rFont val="Calibri"/>
      </rPr>
      <t>en stormen komt vuil mogelijk in oppervlaktewater terecht.</t>
    </r>
  </si>
  <si>
    <r>
      <rPr>
        <sz val="11"/>
        <color rgb="FF000000"/>
        <rFont val="Calibri"/>
      </rPr>
      <t>Onder invloed van klimaatverandering kunnen meer voedingsstoffen in het water terechtkomen, waardoor de concentratie fosfor en stikstof in het water hoger wordt. Eutrofiëring stimuleert de groei van kroos, flab en wieren, wat versterkt wordt wanneer het water warm is (</t>
    </r>
    <r>
      <rPr>
        <b/>
        <sz val="11"/>
        <color rgb="FF000000"/>
        <rFont val="Calibri"/>
      </rPr>
      <t>hitte</t>
    </r>
    <r>
      <rPr>
        <sz val="11"/>
        <color rgb="FF000000"/>
        <rFont val="Calibri"/>
      </rPr>
      <t>).</t>
    </r>
    <r>
      <rPr>
        <b/>
        <sz val="11"/>
        <color rgb="FF000000"/>
        <rFont val="Calibri"/>
      </rPr>
      <t xml:space="preserve"> Zachtere winters</t>
    </r>
    <r>
      <rPr>
        <sz val="11"/>
        <color rgb="FF000000"/>
        <rFont val="Calibri"/>
      </rPr>
      <t xml:space="preserve"> hebben invloed op de waterplanten in stedelijk water: planten die overwinteren in of op het water profiteren het meest van zachte winters. Zo neemt kroos in kleine stadswateren toe doordat de plant bij zachte winters niet meer afsterft.</t>
    </r>
  </si>
  <si>
    <r>
      <rPr>
        <b/>
        <sz val="11"/>
        <color rgb="FF000000"/>
        <rFont val="Calibri"/>
      </rPr>
      <t>Zachtere winters</t>
    </r>
    <r>
      <rPr>
        <sz val="11"/>
        <color rgb="FF000000"/>
        <rFont val="Calibri"/>
      </rPr>
      <t xml:space="preserve"> hebben invloed op de waterplanten in stedelijk water: planten die overwinteren in of op het water profiteren het meest van zachte winters. Zo neemt kroos in kleine stadswateren toe doordat de plant bij zachte winters niet meer afsterft.</t>
    </r>
  </si>
  <si>
    <r>
      <rPr>
        <b/>
        <sz val="11"/>
        <color theme="1"/>
        <rFont val="Calibri"/>
        <family val="2"/>
      </rPr>
      <t>Zachtere winters</t>
    </r>
    <r>
      <rPr>
        <sz val="11"/>
        <color theme="1"/>
        <rFont val="Calibri"/>
        <family val="2"/>
      </rPr>
      <t xml:space="preserve"> hebben invloed op de waterplanten in stedelijk water: planten die overwinteren in of op het water profiteren het meest van zachte winters. Er is een afname in ondergedoken soorten door dominantie van drijvende waterplanten. Anderzijds kunnen ondergedoken waterplanten flink gaan woekeren onder invloed van eutrofieren in combinatie met warmer (</t>
    </r>
    <r>
      <rPr>
        <b/>
        <sz val="11"/>
        <color theme="1"/>
        <rFont val="Calibri"/>
        <family val="2"/>
      </rPr>
      <t>hitte</t>
    </r>
    <r>
      <rPr>
        <sz val="11"/>
        <color theme="1"/>
        <rFont val="Calibri"/>
        <family val="2"/>
      </rPr>
      <t>) water.</t>
    </r>
  </si>
  <si>
    <t>Doordat door klimaatverandering de concentratie stikstof en fosfor in het water hoger wordt, neemt de diversiteit aan waterplanten af. Als waterplanten nog nét de concurrentiestrijd om nutriënten winnen van algen kan er een dominante watervegetatie ontstaan. Vaak is het watersysteem al troebeler geworden en valt er weinig licht op de bodem. Woekerende soorten zoals Waterpest en Grof hoornblad hoeven niet of nauwelijks in de bodem te wortelen en hebben weinig lichtinval nodig om te groeien. Daardoor zullen ze soorten die in de bodem wortelen en langzaam groeien wegconcurreren. Dit effect wordt nog versterkt doordat deze woekerende soorten in de winter niet meer afsterven.</t>
  </si>
  <si>
    <t>Doordat door klimaatverandering de concentratie stikstof en fosfor in het water hoger wordt, neemt de diversiteit aan waterplanten af. Planten die het beste gebruik kunnen maken van eutrofe omstandheden gaan woekeren. Dit zijn meestal niet de sierlijke waterplanten, maar bijvoorbeeld waterpest of grof hoornblad.</t>
  </si>
  <si>
    <t xml:space="preserve">Klimaatverandering heeft niet alleen invloed op vissterfte, maar ook op de samenstelling van vissoorten. Koudeminnende vissoorten kunnen lokaal verdwijnen. Er zullen meer bentische vissen komen, zoals karper en brasem. Dat zijn vissen die op of bij de bodem leven. Daarnaast leiden hogere temperaturen tot een langere paaitijd, waardoor er langere tijd kleine vissen in het oppervlaktewater zwemmen. </t>
  </si>
  <si>
    <r>
      <rPr>
        <sz val="11"/>
        <color rgb="FF000000"/>
        <rFont val="Calibri"/>
      </rPr>
      <t>Door klimaatverandering zal er in de zomer meer vissterfte plaatsvinden en in de winter juist minder. In de zomer neemt de vissterfte toe doordat er bij hoge temperaturen (</t>
    </r>
    <r>
      <rPr>
        <b/>
        <sz val="11"/>
        <color rgb="FF000000"/>
        <rFont val="Calibri"/>
      </rPr>
      <t>hitte</t>
    </r>
    <r>
      <rPr>
        <sz val="11"/>
        <color rgb="FF000000"/>
        <rFont val="Calibri"/>
      </rPr>
      <t>) en in stilstaand water zuurstofloosheid kan optreden. Vissterfte in de winter, als er lange tijd ijs met sneeuw ligt, neemt af omdat lange ijsperiodes steeds minder vaak voorkomen.</t>
    </r>
  </si>
  <si>
    <t>DEEL C. Stuurvariabelen</t>
  </si>
  <si>
    <t>Indicator</t>
  </si>
  <si>
    <t>Stuurvariabele</t>
  </si>
  <si>
    <t>Invloed van klimaatverandering op de stuurvariabelen</t>
  </si>
  <si>
    <t>Hitte</t>
  </si>
  <si>
    <t>Wateroverlast</t>
  </si>
  <si>
    <t>Droogte</t>
  </si>
  <si>
    <t>Waterveiligheid</t>
  </si>
  <si>
    <t>Verklaring</t>
  </si>
  <si>
    <t>Voedselrijkdom bodem (type)</t>
  </si>
  <si>
    <t>Klimaatverandering heeft geen invloed op het aanwezige bodemtype.</t>
  </si>
  <si>
    <t>Riooloverstort</t>
  </si>
  <si>
    <t>T</t>
  </si>
  <si>
    <t>A</t>
  </si>
  <si>
    <r>
      <rPr>
        <sz val="11"/>
        <color rgb="FF000000"/>
        <rFont val="Calibri"/>
      </rPr>
      <t>Bij meer neerslag (</t>
    </r>
    <r>
      <rPr>
        <b/>
        <sz val="11"/>
        <color rgb="FF000000"/>
        <rFont val="Calibri"/>
      </rPr>
      <t>wateroverlast</t>
    </r>
    <r>
      <rPr>
        <sz val="11"/>
        <color rgb="FF000000"/>
        <rFont val="Calibri"/>
      </rPr>
      <t xml:space="preserve">) zullen riooloverstorten vaker in werking treden. Door </t>
    </r>
    <r>
      <rPr>
        <b/>
        <sz val="11"/>
        <color rgb="FF000000"/>
        <rFont val="Calibri"/>
      </rPr>
      <t>droogte</t>
    </r>
    <r>
      <rPr>
        <sz val="11"/>
        <color rgb="FF000000"/>
        <rFont val="Calibri"/>
      </rPr>
      <t xml:space="preserve"> neemt de overstortfrequentie af. Wel is het zo dat áls de overstort in werking treedt, de vuilvracht na een periode van droogte zeer groot kan zijn.</t>
    </r>
  </si>
  <si>
    <t>Inlaat (voedselrijk) water</t>
  </si>
  <si>
    <r>
      <t>Bij meer neerslag (</t>
    </r>
    <r>
      <rPr>
        <b/>
        <sz val="11"/>
        <color theme="1"/>
        <rFont val="Calibri"/>
        <family val="2"/>
        <scheme val="minor"/>
      </rPr>
      <t>wateroverlast</t>
    </r>
    <r>
      <rPr>
        <sz val="11"/>
        <color theme="1"/>
        <rFont val="Calibri"/>
        <family val="2"/>
        <scheme val="minor"/>
      </rPr>
      <t xml:space="preserve">) is minder inlaat nodig. Door </t>
    </r>
    <r>
      <rPr>
        <b/>
        <sz val="11"/>
        <color theme="1"/>
        <rFont val="Calibri"/>
        <family val="2"/>
        <scheme val="minor"/>
      </rPr>
      <t>droogte</t>
    </r>
    <r>
      <rPr>
        <sz val="11"/>
        <color theme="1"/>
        <rFont val="Calibri"/>
        <family val="2"/>
        <scheme val="minor"/>
      </rPr>
      <t xml:space="preserve"> is meer inlaat nodig, maar niet altijd mogelijk bij watertekort in grote rivieren (</t>
    </r>
    <r>
      <rPr>
        <b/>
        <sz val="11"/>
        <color theme="1"/>
        <rFont val="Calibri"/>
        <family val="2"/>
        <scheme val="minor"/>
      </rPr>
      <t>waterveiligheid</t>
    </r>
    <r>
      <rPr>
        <sz val="11"/>
        <color theme="1"/>
        <rFont val="Calibri"/>
        <family val="2"/>
        <scheme val="minor"/>
      </rPr>
      <t>).</t>
    </r>
  </si>
  <si>
    <t>Voedselrijkdom bodem (slib)</t>
  </si>
  <si>
    <r>
      <t>Door piekbuien (</t>
    </r>
    <r>
      <rPr>
        <b/>
        <sz val="11"/>
        <color theme="1"/>
        <rFont val="Calibri"/>
        <family val="2"/>
        <scheme val="minor"/>
      </rPr>
      <t>wateroverlast</t>
    </r>
    <r>
      <rPr>
        <sz val="11"/>
        <color theme="1"/>
        <rFont val="Calibri"/>
        <family val="2"/>
        <scheme val="minor"/>
      </rPr>
      <t>) stroomt meer organisch materiaal af van verhard oppervlak of komt via riooloverstort in het water.</t>
    </r>
  </si>
  <si>
    <t>Afspoeling hondenpoep</t>
  </si>
  <si>
    <r>
      <t>Bij meer neerslag (</t>
    </r>
    <r>
      <rPr>
        <b/>
        <sz val="11"/>
        <color theme="1"/>
        <rFont val="Calibri"/>
        <family val="2"/>
        <scheme val="minor"/>
      </rPr>
      <t>wateroverlast</t>
    </r>
    <r>
      <rPr>
        <sz val="11"/>
        <color theme="1"/>
        <rFont val="Calibri"/>
        <family val="2"/>
        <scheme val="minor"/>
      </rPr>
      <t xml:space="preserve">) spoelt aanwezige hondenpoep meer af naar het oppervlaktewater. Door </t>
    </r>
    <r>
      <rPr>
        <b/>
        <sz val="11"/>
        <color theme="1"/>
        <rFont val="Calibri"/>
        <family val="2"/>
        <scheme val="minor"/>
      </rPr>
      <t>droogte</t>
    </r>
    <r>
      <rPr>
        <sz val="11"/>
        <color theme="1"/>
        <rFont val="Calibri"/>
        <family val="2"/>
        <scheme val="minor"/>
      </rPr>
      <t xml:space="preserve"> spoelt aanwezige hondenpoep minder af naar het oppervlaktewater.</t>
    </r>
  </si>
  <si>
    <t>https://www.sciencedirect.com/science/article/pii/S0043135416301324)</t>
  </si>
  <si>
    <t>Instroom vogelpoep</t>
  </si>
  <si>
    <r>
      <t>Tijdens hete dagen (</t>
    </r>
    <r>
      <rPr>
        <b/>
        <sz val="11"/>
        <color theme="1"/>
        <rFont val="Calibri"/>
        <family val="2"/>
        <scheme val="minor"/>
      </rPr>
      <t>hitte</t>
    </r>
    <r>
      <rPr>
        <sz val="11"/>
        <color theme="1"/>
        <rFont val="Calibri"/>
        <family val="2"/>
        <scheme val="minor"/>
      </rPr>
      <t>) neemt het aantal vogels dat in of op het water verblijft toe.  Bij meer neerslag (</t>
    </r>
    <r>
      <rPr>
        <b/>
        <sz val="11"/>
        <color theme="1"/>
        <rFont val="Calibri"/>
        <family val="2"/>
        <scheme val="minor"/>
      </rPr>
      <t>wateroverlast</t>
    </r>
    <r>
      <rPr>
        <sz val="11"/>
        <color theme="1"/>
        <rFont val="Calibri"/>
        <family val="2"/>
        <scheme val="minor"/>
      </rPr>
      <t xml:space="preserve">) neemt afspoeling van vogelpoep toe. Door </t>
    </r>
    <r>
      <rPr>
        <b/>
        <sz val="11"/>
        <color theme="1"/>
        <rFont val="Calibri"/>
        <family val="2"/>
        <scheme val="minor"/>
      </rPr>
      <t>droogte</t>
    </r>
    <r>
      <rPr>
        <sz val="11"/>
        <color theme="1"/>
        <rFont val="Calibri"/>
        <family val="2"/>
        <scheme val="minor"/>
      </rPr>
      <t xml:space="preserve"> spoelt aanwezige vogelpoep minder af naar het oppervlaktewater.</t>
    </r>
  </si>
  <si>
    <t>Bemesting omgeving</t>
  </si>
  <si>
    <r>
      <t>Bij meer neerslag (</t>
    </r>
    <r>
      <rPr>
        <b/>
        <sz val="11"/>
        <color theme="1"/>
        <rFont val="Calibri"/>
        <family val="2"/>
        <scheme val="minor"/>
      </rPr>
      <t>wateroverlast</t>
    </r>
    <r>
      <rPr>
        <sz val="11"/>
        <color theme="1"/>
        <rFont val="Calibri"/>
        <family val="2"/>
        <scheme val="minor"/>
      </rPr>
      <t xml:space="preserve">) spoelen toegepaste meststoffen meer af naar het oppervlaktewater. Door </t>
    </r>
    <r>
      <rPr>
        <b/>
        <sz val="11"/>
        <color theme="1"/>
        <rFont val="Calibri"/>
        <family val="2"/>
        <scheme val="minor"/>
      </rPr>
      <t>droogte</t>
    </r>
    <r>
      <rPr>
        <sz val="11"/>
        <color theme="1"/>
        <rFont val="Calibri"/>
        <family val="2"/>
        <scheme val="minor"/>
      </rPr>
      <t xml:space="preserve"> spoelt aanwezige mest minder af naar het oppervlaktewater.</t>
    </r>
  </si>
  <si>
    <t>Bladinval</t>
  </si>
  <si>
    <r>
      <t xml:space="preserve">Bij extreme </t>
    </r>
    <r>
      <rPr>
        <b/>
        <sz val="11"/>
        <color theme="1"/>
        <rFont val="Calibri"/>
        <family val="2"/>
        <scheme val="minor"/>
      </rPr>
      <t>droogte</t>
    </r>
    <r>
      <rPr>
        <sz val="11"/>
        <color theme="1"/>
        <rFont val="Calibri"/>
        <family val="2"/>
        <scheme val="minor"/>
      </rPr>
      <t xml:space="preserve"> verliezen bomen eerder hun blad. Dit blad komt dan al in de (na)zomer in de watergang, wanneer de biologische activiteit nog hoog is</t>
    </r>
  </si>
  <si>
    <t>Doodlopende watergang</t>
  </si>
  <si>
    <r>
      <t xml:space="preserve">Bij extreme </t>
    </r>
    <r>
      <rPr>
        <b/>
        <sz val="11"/>
        <color theme="1"/>
        <rFont val="Calibri"/>
        <family val="2"/>
        <scheme val="minor"/>
      </rPr>
      <t>droogte</t>
    </r>
    <r>
      <rPr>
        <sz val="11"/>
        <color theme="1"/>
        <rFont val="Calibri"/>
        <family val="2"/>
        <scheme val="minor"/>
      </rPr>
      <t xml:space="preserve"> kunnen watergangen geïsoleerd raken (bijvoorbeeld bij hoog aangelegde duikers of delen van het watersysteem die droogvallen)</t>
    </r>
  </si>
  <si>
    <t>Inlaat water</t>
  </si>
  <si>
    <r>
      <t>In warme tijden (</t>
    </r>
    <r>
      <rPr>
        <b/>
        <sz val="11"/>
        <color theme="1"/>
        <rFont val="Calibri"/>
        <family val="2"/>
        <scheme val="minor"/>
      </rPr>
      <t>hitte</t>
    </r>
    <r>
      <rPr>
        <sz val="11"/>
        <color theme="1"/>
        <rFont val="Calibri"/>
        <family val="2"/>
        <scheme val="minor"/>
      </rPr>
      <t>) en in droge perioden (</t>
    </r>
    <r>
      <rPr>
        <b/>
        <sz val="11"/>
        <color theme="1"/>
        <rFont val="Calibri"/>
        <family val="2"/>
        <scheme val="minor"/>
      </rPr>
      <t>droogte</t>
    </r>
    <r>
      <rPr>
        <sz val="11"/>
        <color theme="1"/>
        <rFont val="Calibri"/>
        <family val="2"/>
        <scheme val="minor"/>
      </rPr>
      <t>) is het vaker nodig om water in te laten ten behoeve van peilhandhaving. Bij meer neerslag (</t>
    </r>
    <r>
      <rPr>
        <b/>
        <sz val="11"/>
        <color theme="1"/>
        <rFont val="Calibri"/>
        <family val="2"/>
        <scheme val="minor"/>
      </rPr>
      <t>wateroverlast</t>
    </r>
    <r>
      <rPr>
        <sz val="11"/>
        <color theme="1"/>
        <rFont val="Calibri"/>
        <family val="2"/>
        <scheme val="minor"/>
      </rPr>
      <t>) vult het systeem met regenwater en is inlaat minder nodig.</t>
    </r>
  </si>
  <si>
    <t>Grondwateraanvoer</t>
  </si>
  <si>
    <r>
      <t>In droge perioden (</t>
    </r>
    <r>
      <rPr>
        <b/>
        <sz val="11"/>
        <color theme="1"/>
        <rFont val="Calibri"/>
        <family val="2"/>
        <scheme val="minor"/>
      </rPr>
      <t>droogte</t>
    </r>
    <r>
      <rPr>
        <sz val="11"/>
        <color theme="1"/>
        <rFont val="Calibri"/>
        <family val="2"/>
        <scheme val="minor"/>
      </rPr>
      <t>) neemt kweldruk af. Tijdens natte winters (</t>
    </r>
    <r>
      <rPr>
        <b/>
        <sz val="11"/>
        <color theme="1"/>
        <rFont val="Calibri"/>
        <family val="2"/>
        <scheme val="minor"/>
      </rPr>
      <t>wateroverlast</t>
    </r>
    <r>
      <rPr>
        <sz val="11"/>
        <color theme="1"/>
        <rFont val="Calibri"/>
        <family val="2"/>
        <scheme val="minor"/>
      </rPr>
      <t xml:space="preserve"> en </t>
    </r>
    <r>
      <rPr>
        <b/>
        <sz val="11"/>
        <color theme="1"/>
        <rFont val="Calibri"/>
        <family val="2"/>
        <scheme val="minor"/>
      </rPr>
      <t>waterveiligheid</t>
    </r>
    <r>
      <rPr>
        <sz val="11"/>
        <color theme="1"/>
        <rFont val="Calibri"/>
        <family val="2"/>
        <scheme val="minor"/>
      </rPr>
      <t xml:space="preserve">) neemt de kweldruk toe door hoge rivierstanden. </t>
    </r>
  </si>
  <si>
    <t>https://edepot.wur.nl/53002</t>
  </si>
  <si>
    <t>Weerstand onderste waterlaag door waterplanten</t>
  </si>
  <si>
    <r>
      <t>Het groeiseizoen start eerder (</t>
    </r>
    <r>
      <rPr>
        <b/>
        <sz val="11"/>
        <color theme="1"/>
        <rFont val="Calibri"/>
        <family val="2"/>
        <scheme val="minor"/>
      </rPr>
      <t>hitte</t>
    </r>
    <r>
      <rPr>
        <sz val="11"/>
        <color theme="1"/>
        <rFont val="Calibri"/>
        <family val="2"/>
        <scheme val="minor"/>
      </rPr>
      <t>) en waterplanten kunnen daarmee een grotere biomassa ontwikkelen. Door de zachtere winters is er minder afsterving in de winter.</t>
    </r>
  </si>
  <si>
    <t>Weerstand bovenste waterlaag door duikerligging</t>
  </si>
  <si>
    <r>
      <t>Door hogere temperaturen (</t>
    </r>
    <r>
      <rPr>
        <b/>
        <sz val="11"/>
        <color theme="1"/>
        <rFont val="Calibri"/>
        <family val="2"/>
        <scheme val="minor"/>
      </rPr>
      <t>hitte</t>
    </r>
    <r>
      <rPr>
        <sz val="11"/>
        <color theme="1"/>
        <rFont val="Calibri"/>
        <family val="2"/>
        <scheme val="minor"/>
      </rPr>
      <t>) is meer drijvend organisch materiaal, als kroos en flab, aanwezig dat zich ophoopt bij duikers die te laag liggen.</t>
    </r>
  </si>
  <si>
    <t xml:space="preserve">Weerstand door krappe duiker </t>
  </si>
  <si>
    <r>
      <t>Door meer neerslag en piekbuien (</t>
    </r>
    <r>
      <rPr>
        <b/>
        <sz val="11"/>
        <color theme="1"/>
        <rFont val="Calibri"/>
        <family val="2"/>
        <scheme val="minor"/>
      </rPr>
      <t>wateroverlast</t>
    </r>
    <r>
      <rPr>
        <sz val="11"/>
        <color theme="1"/>
        <rFont val="Calibri"/>
        <family val="2"/>
        <scheme val="minor"/>
      </rPr>
      <t>) zijn de huidige dimensies van een duiker niet meer toereikend om al het water goed af te voeren.</t>
    </r>
  </si>
  <si>
    <t>Diepte</t>
  </si>
  <si>
    <r>
      <t>De diepte van een watergang kan door verdamping (</t>
    </r>
    <r>
      <rPr>
        <b/>
        <sz val="11"/>
        <color theme="1"/>
        <rFont val="Calibri"/>
        <family val="2"/>
        <scheme val="minor"/>
      </rPr>
      <t>hitte</t>
    </r>
    <r>
      <rPr>
        <sz val="11"/>
        <color theme="1"/>
        <rFont val="Calibri"/>
        <family val="2"/>
        <scheme val="minor"/>
      </rPr>
      <t>) en droge perioden (</t>
    </r>
    <r>
      <rPr>
        <b/>
        <sz val="11"/>
        <color theme="1"/>
        <rFont val="Calibri"/>
        <family val="2"/>
        <scheme val="minor"/>
      </rPr>
      <t>droogte</t>
    </r>
    <r>
      <rPr>
        <sz val="11"/>
        <color theme="1"/>
        <rFont val="Calibri"/>
        <family val="2"/>
        <scheme val="minor"/>
      </rPr>
      <t xml:space="preserve">) flink afnemen, voornamelijk in wateren zonder mogelijkheden het peil te handhaven. </t>
    </r>
  </si>
  <si>
    <t>Inval zonlicht</t>
  </si>
  <si>
    <t>Klimaatverandering heeft geen invloed op de inval van zonlicht.</t>
  </si>
  <si>
    <t>Aanvoer koud kwelwater</t>
  </si>
  <si>
    <t>Luchttemperatuur</t>
  </si>
  <si>
    <r>
      <t>De gemiddelde luchttemperatuur (</t>
    </r>
    <r>
      <rPr>
        <b/>
        <sz val="11"/>
        <color theme="1"/>
        <rFont val="Calibri"/>
        <family val="2"/>
        <scheme val="minor"/>
      </rPr>
      <t>hitte</t>
    </r>
    <r>
      <rPr>
        <sz val="11"/>
        <color theme="1"/>
        <rFont val="Calibri"/>
        <family val="2"/>
        <scheme val="minor"/>
      </rPr>
      <t>) neemt toe.</t>
    </r>
  </si>
  <si>
    <t>Hoeveel warmt de aarde op? - Klimaatadaptatie (klimaatadaptatienederland.nl)</t>
  </si>
  <si>
    <t>Organische belasting via riooloverstort</t>
  </si>
  <si>
    <t>Organische belasting via bladinval</t>
  </si>
  <si>
    <t>Organische belasting via vogelpoep</t>
  </si>
  <si>
    <r>
      <t>Tijdens hete dagen (</t>
    </r>
    <r>
      <rPr>
        <b/>
        <sz val="11"/>
        <color theme="1"/>
        <rFont val="Calibri"/>
        <family val="2"/>
        <scheme val="minor"/>
      </rPr>
      <t>hitte</t>
    </r>
    <r>
      <rPr>
        <sz val="11"/>
        <color theme="1"/>
        <rFont val="Calibri"/>
        <family val="2"/>
        <scheme val="minor"/>
      </rPr>
      <t>) neemt het aantal vogels dat in of op het water verblijft toe.  Bij meer neerslag (</t>
    </r>
    <r>
      <rPr>
        <b/>
        <sz val="11"/>
        <color theme="1"/>
        <rFont val="Calibri"/>
        <family val="2"/>
        <scheme val="minor"/>
      </rPr>
      <t>wateroverlast</t>
    </r>
    <r>
      <rPr>
        <sz val="11"/>
        <color theme="1"/>
        <rFont val="Calibri"/>
        <family val="2"/>
        <scheme val="minor"/>
      </rPr>
      <t>) neemt afspoeling van vogelpoep toe. Door droogte spoelt aanwezige vogelpoep minder af naar het oppervlaktewater.</t>
    </r>
  </si>
  <si>
    <t>Zuurstofverbruik waterplanten</t>
  </si>
  <si>
    <r>
      <t>De gemiddelde luchttemperatuur (</t>
    </r>
    <r>
      <rPr>
        <b/>
        <sz val="11"/>
        <color theme="1"/>
        <rFont val="Calibri"/>
        <family val="2"/>
        <scheme val="minor"/>
      </rPr>
      <t>hitte</t>
    </r>
    <r>
      <rPr>
        <sz val="11"/>
        <color theme="1"/>
        <rFont val="Calibri"/>
        <family val="2"/>
        <scheme val="minor"/>
      </rPr>
      <t>) neemt toe en oppervlaktewater daarmee ook</t>
    </r>
  </si>
  <si>
    <t>Zouttong</t>
  </si>
  <si>
    <r>
      <t>De zouttong dringt verder het land in door lage waterstanden in rivieren (</t>
    </r>
    <r>
      <rPr>
        <b/>
        <sz val="11"/>
        <color theme="1"/>
        <rFont val="Calibri"/>
        <family val="2"/>
        <scheme val="minor"/>
      </rPr>
      <t>waterveiligheid</t>
    </r>
    <r>
      <rPr>
        <sz val="11"/>
        <color theme="1"/>
        <rFont val="Calibri"/>
        <family val="2"/>
        <scheme val="minor"/>
      </rPr>
      <t xml:space="preserve"> en </t>
    </r>
    <r>
      <rPr>
        <b/>
        <sz val="11"/>
        <color theme="1"/>
        <rFont val="Calibri"/>
        <family val="2"/>
        <scheme val="minor"/>
      </rPr>
      <t>droogte</t>
    </r>
    <r>
      <rPr>
        <sz val="11"/>
        <color theme="1"/>
        <rFont val="Calibri"/>
        <family val="2"/>
        <scheme val="minor"/>
      </rPr>
      <t>).</t>
    </r>
  </si>
  <si>
    <t>Inlaat oppervlaktewater</t>
  </si>
  <si>
    <r>
      <rPr>
        <sz val="11"/>
        <color rgb="FF000000"/>
        <rFont val="Calibri"/>
      </rPr>
      <t>Door neerslagtekort in de zomer (</t>
    </r>
    <r>
      <rPr>
        <b/>
        <sz val="11"/>
        <color rgb="FF000000"/>
        <rFont val="Calibri"/>
      </rPr>
      <t>droogte</t>
    </r>
    <r>
      <rPr>
        <sz val="11"/>
        <color rgb="FF000000"/>
        <rFont val="Calibri"/>
      </rPr>
      <t>) met lage rivierwaterstanden (</t>
    </r>
    <r>
      <rPr>
        <b/>
        <sz val="11"/>
        <color rgb="FF000000"/>
        <rFont val="Calibri"/>
      </rPr>
      <t>waterveiligheid</t>
    </r>
    <r>
      <rPr>
        <sz val="11"/>
        <color rgb="FF000000"/>
        <rFont val="Calibri"/>
      </rPr>
      <t>) en snellere verdamping (hitte) is er minder zoet water beschikbaar om in te laten (de zouttong dringt verder het land in).</t>
    </r>
  </si>
  <si>
    <t>Kwel</t>
  </si>
  <si>
    <r>
      <t>In droge perioden (</t>
    </r>
    <r>
      <rPr>
        <b/>
        <sz val="11"/>
        <color theme="1"/>
        <rFont val="Calibri"/>
        <family val="2"/>
        <scheme val="minor"/>
      </rPr>
      <t>droogte</t>
    </r>
    <r>
      <rPr>
        <sz val="11"/>
        <color theme="1"/>
        <rFont val="Calibri"/>
        <family val="2"/>
        <scheme val="minor"/>
      </rPr>
      <t>) neemt kweldruk af. Tijdens natte winters (</t>
    </r>
    <r>
      <rPr>
        <b/>
        <sz val="11"/>
        <color theme="1"/>
        <rFont val="Calibri"/>
        <family val="2"/>
        <scheme val="minor"/>
      </rPr>
      <t>wateroverlast</t>
    </r>
    <r>
      <rPr>
        <sz val="11"/>
        <color theme="1"/>
        <rFont val="Calibri"/>
        <family val="2"/>
        <scheme val="minor"/>
      </rPr>
      <t xml:space="preserve"> en </t>
    </r>
    <r>
      <rPr>
        <b/>
        <sz val="11"/>
        <color theme="1"/>
        <rFont val="Calibri"/>
        <family val="2"/>
        <scheme val="minor"/>
      </rPr>
      <t>waterveiligheid</t>
    </r>
    <r>
      <rPr>
        <sz val="11"/>
        <color theme="1"/>
        <rFont val="Calibri"/>
        <family val="2"/>
        <scheme val="minor"/>
      </rPr>
      <t>) neemt de kweldruk toe door hoge rivierstanden. Ook door zeespiegelstijging (</t>
    </r>
    <r>
      <rPr>
        <b/>
        <sz val="11"/>
        <color theme="1"/>
        <rFont val="Calibri"/>
        <family val="2"/>
        <scheme val="minor"/>
      </rPr>
      <t>waterveiligheid</t>
    </r>
    <r>
      <rPr>
        <sz val="11"/>
        <color theme="1"/>
        <rFont val="Calibri"/>
        <family val="2"/>
        <scheme val="minor"/>
      </rPr>
      <t>) is er meer zoute kwel.</t>
    </r>
  </si>
  <si>
    <t>Afspoeling van verhard oppervlak</t>
  </si>
  <si>
    <r>
      <t>Bij meer neerslag (</t>
    </r>
    <r>
      <rPr>
        <b/>
        <sz val="11"/>
        <color theme="1"/>
        <rFont val="Calibri"/>
        <family val="2"/>
        <scheme val="minor"/>
      </rPr>
      <t>wateroverlast</t>
    </r>
    <r>
      <rPr>
        <sz val="11"/>
        <color theme="1"/>
        <rFont val="Calibri"/>
        <family val="2"/>
        <scheme val="minor"/>
      </rPr>
      <t xml:space="preserve">) spoelt aanwezige verontreiniging meer af naar het oppervlaktewater. Door </t>
    </r>
    <r>
      <rPr>
        <b/>
        <sz val="11"/>
        <color theme="1"/>
        <rFont val="Calibri"/>
        <family val="2"/>
        <scheme val="minor"/>
      </rPr>
      <t>droogte</t>
    </r>
    <r>
      <rPr>
        <sz val="11"/>
        <color theme="1"/>
        <rFont val="Calibri"/>
        <family val="2"/>
        <scheme val="minor"/>
      </rPr>
      <t xml:space="preserve"> spoelt aanwezige verontreiniging minder af naar het oppervlaktewater.</t>
    </r>
  </si>
  <si>
    <t>Openheid verhard oppervlak</t>
  </si>
  <si>
    <t>Klimaatverandering heeft geen invloed op de openheid van verhard oppervlak.</t>
  </si>
  <si>
    <r>
      <t>Toename van aantal vogels dat in of op het water verblijft tijdens hete dagen (</t>
    </r>
    <r>
      <rPr>
        <b/>
        <sz val="11"/>
        <color theme="1"/>
        <rFont val="Calibri"/>
        <family val="2"/>
        <scheme val="minor"/>
      </rPr>
      <t>hitte</t>
    </r>
    <r>
      <rPr>
        <sz val="11"/>
        <color theme="1"/>
        <rFont val="Calibri"/>
        <family val="2"/>
        <scheme val="minor"/>
      </rPr>
      <t>) en toename afspoeling vogelpoep door meer neerslag (</t>
    </r>
    <r>
      <rPr>
        <b/>
        <sz val="11"/>
        <color theme="1"/>
        <rFont val="Calibri"/>
        <family val="2"/>
        <scheme val="minor"/>
      </rPr>
      <t>wateroverlast</t>
    </r>
    <r>
      <rPr>
        <sz val="11"/>
        <color theme="1"/>
        <rFont val="Calibri"/>
        <family val="2"/>
        <scheme val="minor"/>
      </rPr>
      <t xml:space="preserve">). Door </t>
    </r>
    <r>
      <rPr>
        <b/>
        <sz val="11"/>
        <color theme="1"/>
        <rFont val="Calibri"/>
        <family val="2"/>
        <scheme val="minor"/>
      </rPr>
      <t>droogte</t>
    </r>
    <r>
      <rPr>
        <sz val="11"/>
        <color theme="1"/>
        <rFont val="Calibri"/>
        <family val="2"/>
        <scheme val="minor"/>
      </rPr>
      <t xml:space="preserve"> spoelt aanwezige vogelpoep minder af naar het oppervlaktewater.</t>
    </r>
  </si>
  <si>
    <t>Scheepvaart</t>
  </si>
  <si>
    <r>
      <t>Recreatievaart neemt toe als gevolg van warme zomers (</t>
    </r>
    <r>
      <rPr>
        <b/>
        <sz val="11"/>
        <color theme="1"/>
        <rFont val="Calibri"/>
        <family val="2"/>
        <scheme val="minor"/>
      </rPr>
      <t>hitte</t>
    </r>
    <r>
      <rPr>
        <sz val="11"/>
        <color theme="1"/>
        <rFont val="Calibri"/>
        <family val="2"/>
        <scheme val="minor"/>
      </rPr>
      <t>).</t>
    </r>
  </si>
  <si>
    <t>Onkruidbestrijdingsmiddelen</t>
  </si>
  <si>
    <r>
      <t>Een warmer klimaat (</t>
    </r>
    <r>
      <rPr>
        <b/>
        <sz val="11"/>
        <color theme="1"/>
        <rFont val="Calibri"/>
        <family val="2"/>
        <scheme val="minor"/>
      </rPr>
      <t>hitte</t>
    </r>
    <r>
      <rPr>
        <sz val="11"/>
        <color theme="1"/>
        <rFont val="Calibri"/>
        <family val="2"/>
        <scheme val="minor"/>
      </rPr>
      <t>) is positief voor onkruidsoorten en heeft mogelijk negatief effect op effectiviteit van bepaalde bestrijdingsmiddelen waardoor alternatieven nodig zijn. Er is een toename van afspoeling van bestrijdingsmiddelen door meer neerslag (</t>
    </r>
    <r>
      <rPr>
        <b/>
        <sz val="11"/>
        <color theme="1"/>
        <rFont val="Calibri"/>
        <family val="2"/>
        <scheme val="minor"/>
      </rPr>
      <t>wateroverlast</t>
    </r>
    <r>
      <rPr>
        <sz val="11"/>
        <color theme="1"/>
        <rFont val="Calibri"/>
        <family val="2"/>
        <scheme val="minor"/>
      </rPr>
      <t xml:space="preserve">). Door </t>
    </r>
    <r>
      <rPr>
        <b/>
        <sz val="11"/>
        <color theme="1"/>
        <rFont val="Calibri"/>
        <family val="2"/>
        <scheme val="minor"/>
      </rPr>
      <t>droogte</t>
    </r>
    <r>
      <rPr>
        <sz val="11"/>
        <color theme="1"/>
        <rFont val="Calibri"/>
        <family val="2"/>
        <scheme val="minor"/>
      </rPr>
      <t xml:space="preserve"> spoelen de bestrijdingsmiddelen minder af naar het oppervlaktewater. Kanttekening: het gebruik van verontreinigende bestrijdingsmiddelen is een beleidskeuze.</t>
    </r>
  </si>
  <si>
    <t>https://www.frontiersin.org/articles/10.3389/fpls.2017.00095/full of https://www.sciencedirect.com/science/article/abs/pii/S0065211315001297</t>
  </si>
  <si>
    <t>Lekkage riolering</t>
  </si>
  <si>
    <r>
      <rPr>
        <sz val="11"/>
        <color rgb="FF000000"/>
        <rFont val="Calibri"/>
      </rPr>
      <t>In gebieden onder invloed van zeespiegelstijging (</t>
    </r>
    <r>
      <rPr>
        <b/>
        <sz val="11"/>
        <color rgb="FF000000"/>
        <rFont val="Calibri"/>
      </rPr>
      <t>waterveiligheid</t>
    </r>
    <r>
      <rPr>
        <sz val="11"/>
        <color rgb="FF000000"/>
        <rFont val="Calibri"/>
      </rPr>
      <t xml:space="preserve">) leiden hogere grondwaterstanden tot schade aan rioolbuizen. Ook </t>
    </r>
    <r>
      <rPr>
        <b/>
        <sz val="11"/>
        <color rgb="FF000000"/>
        <rFont val="Calibri"/>
      </rPr>
      <t>wateroverlast</t>
    </r>
    <r>
      <rPr>
        <sz val="11"/>
        <color rgb="FF000000"/>
        <rFont val="Calibri"/>
      </rPr>
      <t xml:space="preserve"> brengt schade met zich mee door toegenomen belasting, vaker blokkades en schade door instromend (storm)afval. Bij </t>
    </r>
    <r>
      <rPr>
        <b/>
        <sz val="11"/>
        <color rgb="FF000000"/>
        <rFont val="Calibri"/>
      </rPr>
      <t>droogte</t>
    </r>
    <r>
      <rPr>
        <sz val="11"/>
        <color rgb="FF000000"/>
        <rFont val="Calibri"/>
      </rPr>
      <t xml:space="preserve"> kan afvalwater met hogere concentraties afvalstoffen leiden tot toegenomen corrosie en daarmee lekkage.</t>
    </r>
  </si>
  <si>
    <t>Hughes et al 2021 (https://doi.org/10.1016/j.crm.2020.100262)</t>
  </si>
  <si>
    <t>Zwemmers</t>
  </si>
  <si>
    <r>
      <t>Het aantal zwemmers neemt toe door warmer weer en hittegolven (</t>
    </r>
    <r>
      <rPr>
        <b/>
        <sz val="11"/>
        <color theme="1"/>
        <rFont val="Calibri"/>
        <family val="2"/>
        <scheme val="minor"/>
      </rPr>
      <t>hitte</t>
    </r>
    <r>
      <rPr>
        <sz val="11"/>
        <color theme="1"/>
        <rFont val="Calibri"/>
        <family val="2"/>
        <scheme val="minor"/>
      </rPr>
      <t>). Het aantal gezondheidsklachten neemt ook toe.</t>
    </r>
  </si>
  <si>
    <t>https://magazines.rivm.nl/2020/09/infectieziekten-bulletin/gezondheidsklachten-door-waterrecreatie-de-zomers-van-2017-2018-en</t>
  </si>
  <si>
    <t>VISUALISATIE GRENSWAARDEN</t>
  </si>
  <si>
    <t xml:space="preserve">In dit tabblad zijn de grenswaarden uit de eerdere tabbladen per functie, per watertype en/of per indicator verzameld en in grafieken weergegeven. Vergelijkbare grafieken zijn beschikbaar in een interactieve tool. In die tool kan de lokale huidige toestand van het water worden ingevuld en kan worden verkend wat de impact van klimaatverandering is op indicatoren voor ecologische en functionele waterkwaliteit. De tool is beschikbaar via: https://klimaatadaptatienederland.nl/kennisdossiers/stedelijke-waterkwaliteit/. </t>
  </si>
  <si>
    <t>Watertype</t>
  </si>
  <si>
    <t>Code</t>
  </si>
  <si>
    <t>Temperatuur</t>
  </si>
  <si>
    <t>M11/M25</t>
  </si>
  <si>
    <t>Koelwater industrie</t>
  </si>
  <si>
    <t>Ecologie</t>
  </si>
  <si>
    <t>Zwemmen</t>
  </si>
  <si>
    <t>Gracht/Singel</t>
  </si>
  <si>
    <t>Gracht/Singel zonder scheepvaart</t>
  </si>
  <si>
    <t>Gracht/Singel met scheepvaart</t>
  </si>
  <si>
    <t>R5/R12</t>
  </si>
  <si>
    <t>M1/M8</t>
  </si>
  <si>
    <t>M3/M10</t>
  </si>
  <si>
    <t>(Afvoer)kanaal zonder scheepvaart</t>
  </si>
  <si>
    <t>(Afvoer)kanaal met scheepvaart</t>
  </si>
  <si>
    <t>Voedselrijkdom (TP (mg/l)</t>
  </si>
  <si>
    <t>M6a, M7a</t>
  </si>
  <si>
    <t>M6b, M7b</t>
  </si>
  <si>
    <t>Matig</t>
  </si>
  <si>
    <t>Voedselrijkdom (TN (mg/l)</t>
  </si>
  <si>
    <t>M11/M25, M21</t>
  </si>
  <si>
    <t>M6, M7</t>
  </si>
  <si>
    <t>Irrigatie voedselgewassen</t>
  </si>
  <si>
    <t>Proceswater industrie</t>
  </si>
  <si>
    <t>Doorzicht (m)</t>
  </si>
  <si>
    <t>Wonen/recreëren</t>
  </si>
  <si>
    <t>Zuurgraad (pH)</t>
  </si>
  <si>
    <t>E. coli (kve/100ml)</t>
  </si>
  <si>
    <t>Legionella (kve/l)</t>
  </si>
  <si>
    <t>Troebelheid (NTU)</t>
  </si>
  <si>
    <t>Doorstroming (m/s)</t>
  </si>
  <si>
    <t>M11/M25, M21, M1/M8</t>
  </si>
  <si>
    <t>M6, M7, M1, M3, M30</t>
  </si>
  <si>
    <t>Waterdiepte (m)</t>
  </si>
  <si>
    <t>Zwemmen (bij de kant)</t>
  </si>
  <si>
    <t>Zwemmen (diepste punt)</t>
  </si>
  <si>
    <t>Drijflaag kroos/flab/wier (%)</t>
  </si>
  <si>
    <t>Wonen/recreëren aan water</t>
  </si>
  <si>
    <t>Drijfplantenbedekking (%)</t>
  </si>
  <si>
    <t>Ondergedoken waterplantenbedekking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</si>
</sst>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
      <b/>
      <sz val="16"/>
      <color rgb="FF000000"/>
      <name val="Calibri"/>
      <family val="2"/>
    </font>
    <font>
      <b/>
      <sz val="11"/>
      <color rgb="FF000000"/>
      <name val="Calibri"/>
      <family val="2"/>
    </font>
    <font>
      <i/>
      <sz val="11"/>
      <color rgb="FF000000"/>
      <name val="Calibri"/>
      <family val="2"/>
    </font>
    <font>
      <sz val="11"/>
      <color rgb="FF444444"/>
      <name val="Calibri"/>
      <family val="2"/>
      <charset val="1"/>
    </font>
    <font>
      <sz val="11"/>
      <color rgb="FF000000"/>
      <name val="Calibri"/>
      <charset val="1"/>
    </font>
    <font>
      <sz val="11"/>
      <color rgb="FF000000"/>
      <name val="Calibri"/>
    </font>
    <font>
      <sz val="11"/>
      <color rgb="FF000000"/>
      <name val="Calibri"/>
      <family val="2"/>
      <charset val="1"/>
    </font>
    <font>
      <sz val="14"/>
      <color theme="1"/>
      <name val="Calibri"/>
      <family val="2"/>
      <scheme val="minor"/>
    </font>
    <font>
      <sz val="11"/>
      <color theme="1"/>
      <name val="Calibri"/>
      <family val="2"/>
    </font>
    <font>
      <i/>
      <sz val="14"/>
      <color theme="1"/>
      <name val="Calibri"/>
      <family val="2"/>
      <scheme val="minor"/>
    </font>
    <font>
      <b/>
      <sz val="11"/>
      <color rgb="FF000000"/>
      <name val="Calibri"/>
    </font>
    <font>
      <u/>
      <sz val="11"/>
      <color theme="10"/>
      <name val="Calibri"/>
      <family val="2"/>
      <scheme val="minor"/>
    </font>
    <font>
      <b/>
      <sz val="11"/>
      <name val="Calibri"/>
      <family val="2"/>
      <scheme val="minor"/>
    </font>
    <font>
      <sz val="11"/>
      <color rgb="FF000000"/>
      <name val="Calibri"/>
      <family val="2"/>
      <scheme val="minor"/>
    </font>
    <font>
      <sz val="11"/>
      <color rgb="FF444444"/>
      <name val="Calibri"/>
      <charset val="1"/>
    </font>
    <font>
      <b/>
      <sz val="18"/>
      <color theme="1"/>
      <name val="Calibri"/>
      <family val="2"/>
      <scheme val="minor"/>
    </font>
    <font>
      <b/>
      <i/>
      <sz val="11"/>
      <color theme="1"/>
      <name val="Calibri"/>
      <family val="2"/>
      <scheme val="minor"/>
    </font>
    <font>
      <b/>
      <sz val="12"/>
      <color theme="1"/>
      <name val="Calibri"/>
      <family val="2"/>
      <scheme val="minor"/>
    </font>
    <font>
      <b/>
      <sz val="12"/>
      <color rgb="FFFF0000"/>
      <name val="Calibri"/>
      <family val="2"/>
      <scheme val="minor"/>
    </font>
    <font>
      <sz val="11"/>
      <color rgb="FF000000"/>
      <name val="Calibri"/>
      <scheme val="minor"/>
    </font>
    <font>
      <b/>
      <sz val="11"/>
      <color rgb="FF000000"/>
      <name val="Calibri"/>
      <scheme val="minor"/>
    </font>
    <font>
      <sz val="11"/>
      <color theme="1"/>
      <name val="Calibri"/>
    </font>
    <font>
      <i/>
      <sz val="11"/>
      <color rgb="FF000000"/>
      <name val="Calibri"/>
    </font>
    <font>
      <sz val="20"/>
      <color theme="1"/>
      <name val="Calibri"/>
      <family val="2"/>
      <scheme val="minor"/>
    </font>
    <font>
      <sz val="11"/>
      <color rgb="FFFF0000"/>
      <name val="Calibri"/>
      <family val="2"/>
      <scheme val="minor"/>
    </font>
    <font>
      <b/>
      <sz val="11"/>
      <color rgb="FF172C51"/>
      <name val="Calibri"/>
      <family val="2"/>
    </font>
    <font>
      <sz val="11"/>
      <color rgb="FF172C51"/>
      <name val="Calibri"/>
      <family val="2"/>
      <scheme val="minor"/>
    </font>
    <font>
      <sz val="14"/>
      <color rgb="FF000000"/>
      <name val="Calibri"/>
      <family val="2"/>
    </font>
    <font>
      <b/>
      <sz val="14"/>
      <color rgb="FF000000"/>
      <name val="Calibri"/>
    </font>
    <font>
      <b/>
      <sz val="14"/>
      <color rgb="FF000000"/>
      <name val="Calibri"/>
      <family val="2"/>
    </font>
    <font>
      <b/>
      <sz val="11"/>
      <color theme="1"/>
      <name val="Calibri"/>
      <family val="2"/>
    </font>
  </fonts>
  <fills count="11">
    <fill>
      <patternFill patternType="none"/>
    </fill>
    <fill>
      <patternFill patternType="gray125"/>
    </fill>
    <fill>
      <patternFill patternType="solid">
        <fgColor rgb="FFE2EFDA"/>
        <bgColor rgb="FF000000"/>
      </patternFill>
    </fill>
    <fill>
      <patternFill patternType="solid">
        <fgColor rgb="FFFFFFFF"/>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D9E1F2"/>
        <bgColor indexed="64"/>
      </patternFill>
    </fill>
  </fills>
  <borders count="9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bottom/>
      <diagonal/>
    </border>
    <border>
      <left style="thin">
        <color indexed="64"/>
      </left>
      <right style="thin">
        <color indexed="64"/>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indexed="64"/>
      </left>
      <right/>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auto="1"/>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right style="thin">
        <color auto="1"/>
      </right>
      <top style="thin">
        <color auto="1"/>
      </top>
      <bottom style="medium">
        <color indexed="64"/>
      </bottom>
      <diagonal/>
    </border>
    <border>
      <left style="thin">
        <color auto="1"/>
      </left>
      <right style="medium">
        <color indexed="64"/>
      </right>
      <top style="thin">
        <color auto="1"/>
      </top>
      <bottom/>
      <diagonal/>
    </border>
    <border>
      <left/>
      <right style="medium">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style="thin">
        <color auto="1"/>
      </right>
      <top/>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indexed="64"/>
      </left>
      <right/>
      <top/>
      <bottom style="medium">
        <color rgb="FF000000"/>
      </bottom>
      <diagonal/>
    </border>
    <border>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s>
  <cellStyleXfs count="2">
    <xf numFmtId="0" fontId="0" fillId="0" borderId="0"/>
    <xf numFmtId="0" fontId="15" fillId="0" borderId="0" applyNumberFormat="0" applyFill="0" applyBorder="0" applyAlignment="0" applyProtection="0"/>
  </cellStyleXfs>
  <cellXfs count="371">
    <xf numFmtId="0" fontId="0" fillId="0" borderId="0" xfId="0"/>
    <xf numFmtId="0" fontId="1" fillId="0" borderId="0" xfId="0" applyFont="1"/>
    <xf numFmtId="0" fontId="0" fillId="0" borderId="0" xfId="0" applyAlignment="1">
      <alignment wrapText="1"/>
    </xf>
    <xf numFmtId="0" fontId="3" fillId="0" borderId="0" xfId="0" applyFont="1"/>
    <xf numFmtId="0" fontId="7" fillId="3" borderId="0" xfId="0" applyFont="1" applyFill="1"/>
    <xf numFmtId="0" fontId="1" fillId="0" borderId="5" xfId="0" applyFont="1" applyBorder="1"/>
    <xf numFmtId="0" fontId="1" fillId="0" borderId="6" xfId="0" applyFont="1" applyBorder="1"/>
    <xf numFmtId="0" fontId="0" fillId="0" borderId="0" xfId="0" applyAlignment="1">
      <alignment vertical="center" wrapText="1"/>
    </xf>
    <xf numFmtId="0" fontId="1" fillId="0" borderId="5" xfId="0" applyFont="1" applyBorder="1" applyAlignment="1">
      <alignment vertical="center" wrapText="1"/>
    </xf>
    <xf numFmtId="0" fontId="0" fillId="0" borderId="6" xfId="0" applyBorder="1" applyAlignment="1">
      <alignment horizontal="center" vertical="center" wrapText="1"/>
    </xf>
    <xf numFmtId="0" fontId="0" fillId="0" borderId="6" xfId="0" applyBorder="1"/>
    <xf numFmtId="0" fontId="0" fillId="0" borderId="5" xfId="0" applyBorder="1"/>
    <xf numFmtId="0" fontId="0" fillId="4" borderId="5" xfId="0" applyFill="1" applyBorder="1"/>
    <xf numFmtId="0" fontId="0" fillId="4" borderId="6" xfId="0" applyFill="1" applyBorder="1"/>
    <xf numFmtId="0" fontId="0" fillId="4" borderId="0" xfId="0" applyFill="1"/>
    <xf numFmtId="0" fontId="2" fillId="4" borderId="5" xfId="0" applyFont="1" applyFill="1" applyBorder="1"/>
    <xf numFmtId="0" fontId="11" fillId="4" borderId="6" xfId="0" applyFont="1" applyFill="1" applyBorder="1" applyAlignment="1">
      <alignment horizontal="left"/>
    </xf>
    <xf numFmtId="0" fontId="0" fillId="5" borderId="5" xfId="0" applyFill="1" applyBorder="1"/>
    <xf numFmtId="0" fontId="0" fillId="5" borderId="6" xfId="0" applyFill="1" applyBorder="1"/>
    <xf numFmtId="0" fontId="0" fillId="5" borderId="0" xfId="0" applyFill="1"/>
    <xf numFmtId="0" fontId="2" fillId="5" borderId="5" xfId="0" applyFont="1" applyFill="1" applyBorder="1"/>
    <xf numFmtId="0" fontId="11" fillId="5" borderId="6" xfId="0" applyFont="1" applyFill="1" applyBorder="1" applyAlignment="1">
      <alignment horizontal="left"/>
    </xf>
    <xf numFmtId="0" fontId="0" fillId="5" borderId="6" xfId="0" applyFill="1" applyBorder="1" applyAlignment="1">
      <alignment horizontal="left"/>
    </xf>
    <xf numFmtId="0" fontId="11" fillId="5" borderId="6" xfId="0" applyFont="1" applyFill="1" applyBorder="1"/>
    <xf numFmtId="0" fontId="12" fillId="4" borderId="6" xfId="0" applyFont="1" applyFill="1" applyBorder="1"/>
    <xf numFmtId="49" fontId="0" fillId="4" borderId="6" xfId="0" applyNumberFormat="1" applyFill="1" applyBorder="1"/>
    <xf numFmtId="0" fontId="11" fillId="4" borderId="6" xfId="0" applyFont="1" applyFill="1" applyBorder="1"/>
    <xf numFmtId="0" fontId="0" fillId="5" borderId="6" xfId="0" applyFill="1" applyBorder="1" applyAlignment="1">
      <alignment horizontal="fill"/>
    </xf>
    <xf numFmtId="0" fontId="2" fillId="5" borderId="6" xfId="0" applyFont="1" applyFill="1" applyBorder="1"/>
    <xf numFmtId="0" fontId="2" fillId="5" borderId="0" xfId="0" applyFont="1" applyFill="1"/>
    <xf numFmtId="0" fontId="0" fillId="4" borderId="6" xfId="0" applyFill="1" applyBorder="1" applyAlignment="1">
      <alignment horizontal="fill"/>
    </xf>
    <xf numFmtId="0" fontId="0" fillId="4" borderId="6" xfId="0" applyFill="1" applyBorder="1" applyAlignment="1">
      <alignment horizontal="fill" wrapText="1"/>
    </xf>
    <xf numFmtId="0" fontId="2" fillId="4" borderId="6" xfId="0" applyFont="1" applyFill="1" applyBorder="1"/>
    <xf numFmtId="0" fontId="13" fillId="4" borderId="6" xfId="0" applyFont="1" applyFill="1" applyBorder="1"/>
    <xf numFmtId="0" fontId="2" fillId="4" borderId="0" xfId="0" applyFont="1" applyFill="1"/>
    <xf numFmtId="49" fontId="0" fillId="5" borderId="6" xfId="0" applyNumberFormat="1" applyFill="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Alignment="1">
      <alignment vertical="top"/>
    </xf>
    <xf numFmtId="0" fontId="0" fillId="0" borderId="0" xfId="0" applyAlignment="1">
      <alignment vertical="top" wrapText="1"/>
    </xf>
    <xf numFmtId="0" fontId="1" fillId="6" borderId="22" xfId="0" applyFont="1" applyFill="1" applyBorder="1" applyAlignment="1">
      <alignment vertical="top" wrapText="1"/>
    </xf>
    <xf numFmtId="0" fontId="1" fillId="6" borderId="18" xfId="0" applyFont="1" applyFill="1" applyBorder="1" applyAlignment="1">
      <alignment vertical="top" wrapText="1"/>
    </xf>
    <xf numFmtId="0" fontId="14" fillId="7" borderId="26" xfId="0" applyFont="1" applyFill="1" applyBorder="1" applyAlignment="1">
      <alignment vertical="top"/>
    </xf>
    <xf numFmtId="0" fontId="1" fillId="7" borderId="27" xfId="0" applyFont="1" applyFill="1" applyBorder="1" applyAlignment="1">
      <alignment vertical="top"/>
    </xf>
    <xf numFmtId="0" fontId="1" fillId="7" borderId="28" xfId="0" applyFont="1" applyFill="1" applyBorder="1" applyAlignment="1">
      <alignment vertical="top"/>
    </xf>
    <xf numFmtId="0" fontId="1" fillId="6" borderId="29" xfId="0" applyFont="1" applyFill="1" applyBorder="1" applyAlignment="1">
      <alignment vertical="top" wrapText="1"/>
    </xf>
    <xf numFmtId="0" fontId="1" fillId="6" borderId="25" xfId="0" applyFont="1" applyFill="1" applyBorder="1" applyAlignment="1">
      <alignment vertical="top" wrapText="1"/>
    </xf>
    <xf numFmtId="0" fontId="17" fillId="7" borderId="32" xfId="0" applyFont="1" applyFill="1" applyBorder="1" applyAlignment="1">
      <alignment vertical="top" wrapText="1"/>
    </xf>
    <xf numFmtId="0" fontId="0" fillId="0" borderId="30"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vertical="top" wrapText="1"/>
    </xf>
    <xf numFmtId="0" fontId="0" fillId="0" borderId="32" xfId="0" applyBorder="1" applyAlignment="1">
      <alignment vertical="top" wrapText="1"/>
    </xf>
    <xf numFmtId="0" fontId="0" fillId="7" borderId="36" xfId="0" applyFill="1" applyBorder="1" applyAlignment="1">
      <alignment vertical="top" wrapText="1"/>
    </xf>
    <xf numFmtId="0" fontId="0" fillId="0" borderId="34" xfId="0" applyBorder="1" applyAlignment="1">
      <alignment horizontal="center" vertical="top"/>
    </xf>
    <xf numFmtId="0" fontId="0" fillId="8" borderId="35" xfId="0" applyFill="1" applyBorder="1" applyAlignment="1">
      <alignment horizontal="center" vertical="top"/>
    </xf>
    <xf numFmtId="0" fontId="0" fillId="9" borderId="35" xfId="0" applyFill="1" applyBorder="1" applyAlignment="1">
      <alignment horizontal="center" vertical="top"/>
    </xf>
    <xf numFmtId="0" fontId="0" fillId="0" borderId="36" xfId="0" applyBorder="1" applyAlignment="1">
      <alignment horizontal="center" vertical="top"/>
    </xf>
    <xf numFmtId="0" fontId="9" fillId="0" borderId="37" xfId="0" applyFont="1" applyBorder="1" applyAlignment="1">
      <alignment vertical="top" wrapText="1"/>
    </xf>
    <xf numFmtId="0" fontId="0" fillId="0" borderId="36" xfId="0" applyBorder="1" applyAlignment="1">
      <alignment vertical="top" wrapText="1"/>
    </xf>
    <xf numFmtId="0" fontId="0" fillId="9" borderId="36" xfId="0" applyFill="1" applyBorder="1" applyAlignment="1">
      <alignment horizontal="center" vertical="top"/>
    </xf>
    <xf numFmtId="0" fontId="0" fillId="0" borderId="37" xfId="0" applyBorder="1" applyAlignment="1">
      <alignment vertical="top" wrapText="1"/>
    </xf>
    <xf numFmtId="0" fontId="0" fillId="0" borderId="35" xfId="0" applyBorder="1" applyAlignment="1">
      <alignment horizontal="center" vertical="top"/>
    </xf>
    <xf numFmtId="0" fontId="0" fillId="7" borderId="28" xfId="0" applyFill="1" applyBorder="1" applyAlignment="1">
      <alignment vertical="top" wrapText="1"/>
    </xf>
    <xf numFmtId="0" fontId="0" fillId="8" borderId="26" xfId="0" applyFill="1" applyBorder="1" applyAlignment="1">
      <alignment horizontal="center" vertical="top"/>
    </xf>
    <xf numFmtId="0" fontId="0" fillId="8" borderId="27" xfId="0" applyFill="1" applyBorder="1" applyAlignment="1">
      <alignment horizontal="center" vertical="top"/>
    </xf>
    <xf numFmtId="0" fontId="0" fillId="9" borderId="27" xfId="0" applyFill="1" applyBorder="1" applyAlignment="1">
      <alignment horizontal="center" vertical="top"/>
    </xf>
    <xf numFmtId="0" fontId="0" fillId="0" borderId="28" xfId="0" applyBorder="1" applyAlignment="1">
      <alignment horizontal="center" vertical="top"/>
    </xf>
    <xf numFmtId="0" fontId="0" fillId="0" borderId="39" xfId="0" applyBorder="1" applyAlignment="1">
      <alignment vertical="top" wrapText="1"/>
    </xf>
    <xf numFmtId="0" fontId="18" fillId="0" borderId="40" xfId="0" applyFont="1" applyBorder="1" applyAlignment="1">
      <alignment vertical="top" wrapText="1"/>
    </xf>
    <xf numFmtId="0" fontId="0" fillId="7" borderId="40" xfId="0" applyFill="1" applyBorder="1" applyAlignment="1">
      <alignment vertical="top" wrapText="1"/>
    </xf>
    <xf numFmtId="0" fontId="0" fillId="0" borderId="38" xfId="0" applyBorder="1" applyAlignment="1">
      <alignment horizontal="center" vertical="top"/>
    </xf>
    <xf numFmtId="0" fontId="0" fillId="0" borderId="40" xfId="0" applyBorder="1" applyAlignment="1">
      <alignment horizontal="center" vertical="top"/>
    </xf>
    <xf numFmtId="0" fontId="0" fillId="0" borderId="28" xfId="0" applyBorder="1" applyAlignment="1">
      <alignment vertical="top" wrapText="1"/>
    </xf>
    <xf numFmtId="0" fontId="0" fillId="7" borderId="32" xfId="0" applyFill="1" applyBorder="1" applyAlignment="1">
      <alignment horizontal="left" vertical="top" wrapText="1"/>
    </xf>
    <xf numFmtId="0" fontId="0" fillId="8" borderId="31" xfId="0" applyFill="1" applyBorder="1" applyAlignment="1">
      <alignment horizontal="center" vertical="top"/>
    </xf>
    <xf numFmtId="0" fontId="0" fillId="9" borderId="34" xfId="0" applyFill="1" applyBorder="1" applyAlignment="1">
      <alignment horizontal="center" vertical="top"/>
    </xf>
    <xf numFmtId="0" fontId="0" fillId="8" borderId="34" xfId="0" applyFill="1"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7" borderId="32" xfId="0" applyFill="1" applyBorder="1" applyAlignment="1">
      <alignment vertical="top" wrapText="1"/>
    </xf>
    <xf numFmtId="0" fontId="0" fillId="8" borderId="30" xfId="0" applyFill="1" applyBorder="1" applyAlignment="1">
      <alignment horizontal="center" vertical="top"/>
    </xf>
    <xf numFmtId="0" fontId="15" fillId="0" borderId="41" xfId="1" applyBorder="1" applyAlignment="1">
      <alignment wrapText="1"/>
    </xf>
    <xf numFmtId="0" fontId="0" fillId="9" borderId="31" xfId="0" applyFill="1" applyBorder="1" applyAlignment="1">
      <alignment horizontal="center" vertical="top"/>
    </xf>
    <xf numFmtId="0" fontId="9" fillId="0" borderId="33" xfId="0" applyFont="1" applyBorder="1" applyAlignment="1">
      <alignment vertical="top" wrapText="1"/>
    </xf>
    <xf numFmtId="0" fontId="17" fillId="7" borderId="36" xfId="0" applyFont="1" applyFill="1" applyBorder="1" applyAlignment="1">
      <alignment vertical="top" wrapText="1"/>
    </xf>
    <xf numFmtId="0" fontId="0" fillId="8" borderId="32" xfId="0" applyFill="1" applyBorder="1" applyAlignment="1">
      <alignment horizontal="center" vertical="top"/>
    </xf>
    <xf numFmtId="0" fontId="0" fillId="8" borderId="36" xfId="0" applyFill="1" applyBorder="1" applyAlignment="1">
      <alignment horizontal="center" vertical="top"/>
    </xf>
    <xf numFmtId="0" fontId="0" fillId="8" borderId="28" xfId="0" applyFill="1" applyBorder="1" applyAlignment="1">
      <alignment horizontal="center" vertical="top"/>
    </xf>
    <xf numFmtId="0" fontId="17" fillId="0" borderId="28" xfId="0" applyFont="1" applyBorder="1" applyAlignment="1">
      <alignment horizontal="center" vertical="top"/>
    </xf>
    <xf numFmtId="0" fontId="4" fillId="3" borderId="0" xfId="0" applyFont="1" applyFill="1"/>
    <xf numFmtId="0" fontId="3" fillId="3" borderId="0" xfId="0" applyFont="1" applyFill="1"/>
    <xf numFmtId="0" fontId="0" fillId="0" borderId="1" xfId="0" applyBorder="1"/>
    <xf numFmtId="0" fontId="0" fillId="0" borderId="1" xfId="0" applyBorder="1" applyAlignment="1">
      <alignment wrapText="1"/>
    </xf>
    <xf numFmtId="0" fontId="0" fillId="0" borderId="48" xfId="0" applyBorder="1"/>
    <xf numFmtId="0" fontId="0" fillId="0" borderId="49" xfId="0" applyBorder="1"/>
    <xf numFmtId="0" fontId="0" fillId="0" borderId="50" xfId="0" applyBorder="1"/>
    <xf numFmtId="0" fontId="1" fillId="0" borderId="57" xfId="0" applyFont="1" applyBorder="1"/>
    <xf numFmtId="0" fontId="1" fillId="0" borderId="58" xfId="0" applyFont="1" applyBorder="1"/>
    <xf numFmtId="0" fontId="1" fillId="0" borderId="59" xfId="0" applyFont="1" applyBorder="1"/>
    <xf numFmtId="0" fontId="0" fillId="0" borderId="46" xfId="0" applyBorder="1"/>
    <xf numFmtId="0" fontId="0" fillId="0" borderId="2" xfId="0" applyBorder="1"/>
    <xf numFmtId="0" fontId="7" fillId="0" borderId="61" xfId="0" applyFont="1" applyBorder="1"/>
    <xf numFmtId="0" fontId="0" fillId="0" borderId="61" xfId="0" applyBorder="1"/>
    <xf numFmtId="0" fontId="7" fillId="0" borderId="62" xfId="0" applyFont="1" applyBorder="1"/>
    <xf numFmtId="0" fontId="7" fillId="0" borderId="60" xfId="0" applyFont="1" applyBorder="1"/>
    <xf numFmtId="0" fontId="1" fillId="0" borderId="63" xfId="0" applyFont="1" applyBorder="1"/>
    <xf numFmtId="0" fontId="0" fillId="10" borderId="6" xfId="0" applyFill="1" applyBorder="1"/>
    <xf numFmtId="0" fontId="0" fillId="10" borderId="5" xfId="0" applyFill="1" applyBorder="1"/>
    <xf numFmtId="0" fontId="19" fillId="0" borderId="0" xfId="0" applyFont="1" applyAlignment="1">
      <alignment horizontal="center"/>
    </xf>
    <xf numFmtId="0" fontId="2" fillId="0" borderId="5" xfId="0" applyFont="1" applyBorder="1"/>
    <xf numFmtId="0" fontId="1" fillId="6" borderId="1" xfId="0" applyFont="1" applyFill="1" applyBorder="1" applyAlignment="1">
      <alignment horizontal="left" vertical="top"/>
    </xf>
    <xf numFmtId="0" fontId="1" fillId="6" borderId="48" xfId="0" applyFont="1" applyFill="1" applyBorder="1" applyAlignment="1">
      <alignment horizontal="left" vertical="top"/>
    </xf>
    <xf numFmtId="0" fontId="1" fillId="6" borderId="49" xfId="0" applyFont="1" applyFill="1" applyBorder="1" applyAlignment="1">
      <alignment horizontal="left" vertical="top"/>
    </xf>
    <xf numFmtId="0" fontId="1" fillId="6" borderId="50" xfId="0" applyFont="1" applyFill="1" applyBorder="1" applyAlignment="1">
      <alignment horizontal="left" vertical="top"/>
    </xf>
    <xf numFmtId="0" fontId="1" fillId="4" borderId="0" xfId="0" applyFont="1" applyFill="1" applyAlignment="1">
      <alignment horizontal="left" vertical="center"/>
    </xf>
    <xf numFmtId="49" fontId="11" fillId="4" borderId="6" xfId="0" applyNumberFormat="1" applyFont="1" applyFill="1" applyBorder="1"/>
    <xf numFmtId="0" fontId="1" fillId="6" borderId="67" xfId="0" applyFont="1" applyFill="1" applyBorder="1" applyAlignment="1">
      <alignment horizontal="left" vertical="top"/>
    </xf>
    <xf numFmtId="0" fontId="1" fillId="6" borderId="3" xfId="0" applyFont="1" applyFill="1" applyBorder="1" applyAlignment="1">
      <alignment horizontal="left" vertical="top"/>
    </xf>
    <xf numFmtId="0" fontId="20" fillId="6" borderId="1" xfId="0" applyFont="1" applyFill="1" applyBorder="1" applyAlignment="1">
      <alignment horizontal="left" vertical="top"/>
    </xf>
    <xf numFmtId="0" fontId="21" fillId="0" borderId="0" xfId="0" applyFont="1" applyAlignment="1">
      <alignment horizontal="center"/>
    </xf>
    <xf numFmtId="0" fontId="22" fillId="0" borderId="0" xfId="0" applyFont="1" applyAlignment="1">
      <alignment horizontal="center"/>
    </xf>
    <xf numFmtId="0" fontId="0" fillId="0" borderId="54" xfId="0" applyBorder="1" applyAlignment="1">
      <alignment wrapText="1"/>
    </xf>
    <xf numFmtId="0" fontId="0" fillId="0" borderId="47" xfId="0" applyBorder="1" applyAlignment="1">
      <alignment wrapText="1"/>
    </xf>
    <xf numFmtId="0" fontId="0" fillId="0" borderId="51" xfId="0" applyBorder="1" applyAlignment="1">
      <alignment wrapText="1"/>
    </xf>
    <xf numFmtId="0" fontId="23" fillId="5" borderId="0" xfId="0" applyFont="1" applyFill="1"/>
    <xf numFmtId="0" fontId="27" fillId="5" borderId="0" xfId="0" applyFont="1" applyFill="1"/>
    <xf numFmtId="0" fontId="1" fillId="5" borderId="0" xfId="0" applyFont="1" applyFill="1"/>
    <xf numFmtId="0" fontId="19" fillId="0" borderId="0" xfId="0" applyFont="1"/>
    <xf numFmtId="0" fontId="15" fillId="5" borderId="0" xfId="1" applyFill="1"/>
    <xf numFmtId="0" fontId="27" fillId="0" borderId="0" xfId="0" applyFont="1"/>
    <xf numFmtId="0" fontId="3" fillId="2" borderId="1" xfId="0" applyFont="1" applyFill="1" applyBorder="1" applyAlignment="1">
      <alignment vertical="center"/>
    </xf>
    <xf numFmtId="0" fontId="3" fillId="2" borderId="50" xfId="0" applyFont="1" applyFill="1" applyBorder="1" applyAlignment="1">
      <alignment vertical="center"/>
    </xf>
    <xf numFmtId="0" fontId="3" fillId="2" borderId="2" xfId="0" applyFont="1" applyFill="1" applyBorder="1" applyAlignment="1">
      <alignment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0" xfId="0" applyFont="1" applyFill="1" applyBorder="1" applyAlignment="1">
      <alignment horizontal="center" vertical="center"/>
    </xf>
    <xf numFmtId="0" fontId="3" fillId="3" borderId="3"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4" xfId="0" applyFont="1" applyFill="1" applyBorder="1" applyAlignment="1">
      <alignment horizontal="center" vertical="center"/>
    </xf>
    <xf numFmtId="0" fontId="3" fillId="3" borderId="44" xfId="0" applyFont="1" applyFill="1" applyBorder="1" applyAlignment="1">
      <alignment horizontal="center" vertical="center" wrapText="1"/>
    </xf>
    <xf numFmtId="0" fontId="8" fillId="3" borderId="83" xfId="0" applyFont="1" applyFill="1" applyBorder="1" applyAlignment="1">
      <alignment horizontal="center" vertical="center"/>
    </xf>
    <xf numFmtId="0" fontId="8" fillId="3" borderId="2" xfId="0"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3" borderId="77" xfId="0" applyFont="1" applyFill="1" applyBorder="1" applyAlignment="1">
      <alignment horizontal="center" vertical="center"/>
    </xf>
    <xf numFmtId="0" fontId="8" fillId="3" borderId="68"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3" borderId="71" xfId="0" applyFont="1" applyFill="1" applyBorder="1" applyAlignment="1">
      <alignment horizontal="center" vertical="center"/>
    </xf>
    <xf numFmtId="0" fontId="9" fillId="3" borderId="50"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8" fillId="3" borderId="50" xfId="0" applyFont="1" applyFill="1" applyBorder="1" applyAlignment="1">
      <alignment horizontal="center" vertical="center"/>
    </xf>
    <xf numFmtId="0" fontId="8" fillId="3" borderId="74" xfId="0" applyFont="1" applyFill="1" applyBorder="1" applyAlignment="1">
      <alignment horizontal="center" vertical="center"/>
    </xf>
    <xf numFmtId="0" fontId="3" fillId="3" borderId="54" xfId="0" applyFont="1" applyFill="1" applyBorder="1" applyAlignment="1">
      <alignment horizontal="center" vertical="center" wrapText="1"/>
    </xf>
    <xf numFmtId="16" fontId="3" fillId="3" borderId="2" xfId="0" applyNumberFormat="1" applyFont="1" applyFill="1" applyBorder="1" applyAlignment="1">
      <alignment horizontal="center" vertical="center" wrapText="1"/>
    </xf>
    <xf numFmtId="0" fontId="8" fillId="3" borderId="47"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5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4"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0" fontId="8" fillId="0" borderId="68" xfId="0" applyFont="1" applyBorder="1" applyAlignment="1">
      <alignment horizontal="center" vertical="center"/>
    </xf>
    <xf numFmtId="0" fontId="8" fillId="0" borderId="47" xfId="0" applyFont="1" applyBorder="1" applyAlignment="1">
      <alignment horizontal="center" vertical="center"/>
    </xf>
    <xf numFmtId="0" fontId="8" fillId="0" borderId="3" xfId="0" applyFont="1" applyBorder="1" applyAlignment="1">
      <alignment horizontal="center" vertical="center"/>
    </xf>
    <xf numFmtId="0" fontId="3" fillId="0" borderId="3" xfId="0" applyFont="1" applyBorder="1" applyAlignment="1">
      <alignment horizontal="center" vertical="center" wrapText="1"/>
    </xf>
    <xf numFmtId="0" fontId="8" fillId="0" borderId="71" xfId="0" applyFont="1" applyBorder="1" applyAlignment="1">
      <alignment horizontal="center" vertical="center"/>
    </xf>
    <xf numFmtId="0" fontId="8" fillId="0" borderId="53" xfId="0" applyFont="1" applyBorder="1" applyAlignment="1">
      <alignment horizontal="center" vertical="center"/>
    </xf>
    <xf numFmtId="0" fontId="8" fillId="0" borderId="50" xfId="0" applyFont="1" applyBorder="1" applyAlignment="1">
      <alignment horizontal="center" vertical="center"/>
    </xf>
    <xf numFmtId="0" fontId="3" fillId="0" borderId="50" xfId="0" applyFont="1" applyBorder="1" applyAlignment="1">
      <alignment horizontal="center" vertical="center" wrapText="1"/>
    </xf>
    <xf numFmtId="0" fontId="8" fillId="0" borderId="74" xfId="0" applyFont="1" applyBorder="1" applyAlignment="1">
      <alignment horizontal="center" vertical="center"/>
    </xf>
    <xf numFmtId="0" fontId="8" fillId="0" borderId="51" xfId="0" applyFont="1" applyBorder="1" applyAlignment="1">
      <alignment horizontal="center" vertical="center"/>
    </xf>
    <xf numFmtId="0" fontId="3" fillId="3" borderId="83" xfId="0" applyFont="1" applyFill="1" applyBorder="1" applyAlignment="1">
      <alignment horizontal="center" vertical="center" wrapText="1"/>
    </xf>
    <xf numFmtId="0" fontId="6" fillId="3" borderId="50"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xf>
    <xf numFmtId="0" fontId="6" fillId="3" borderId="3" xfId="0" applyFont="1" applyFill="1" applyBorder="1" applyAlignment="1">
      <alignment horizontal="center" vertical="center" wrapText="1"/>
    </xf>
    <xf numFmtId="0" fontId="9" fillId="3" borderId="51"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0" borderId="47" xfId="0" applyFont="1" applyBorder="1" applyAlignment="1">
      <alignment horizontal="center" vertical="center" wrapText="1"/>
    </xf>
    <xf numFmtId="0" fontId="9" fillId="3" borderId="47" xfId="0" applyFont="1" applyFill="1" applyBorder="1" applyAlignment="1">
      <alignment horizontal="center" vertical="center" wrapText="1"/>
    </xf>
    <xf numFmtId="0" fontId="10" fillId="3" borderId="1" xfId="0" applyFont="1" applyFill="1" applyBorder="1" applyAlignment="1">
      <alignment horizontal="center" vertical="center"/>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9" xfId="0" applyFont="1" applyFill="1" applyBorder="1" applyAlignment="1">
      <alignment horizontal="center" vertical="center"/>
    </xf>
    <xf numFmtId="0" fontId="3" fillId="3" borderId="89" xfId="0" applyFont="1" applyFill="1" applyBorder="1" applyAlignment="1">
      <alignment horizontal="center" vertical="center" wrapText="1"/>
    </xf>
    <xf numFmtId="0" fontId="8" fillId="3" borderId="90" xfId="0" applyFont="1" applyFill="1" applyBorder="1" applyAlignment="1">
      <alignment horizontal="center" vertical="center"/>
    </xf>
    <xf numFmtId="0" fontId="8" fillId="3" borderId="91" xfId="0" applyFont="1" applyFill="1" applyBorder="1" applyAlignment="1">
      <alignment horizontal="center" vertical="center"/>
    </xf>
    <xf numFmtId="0" fontId="3" fillId="3" borderId="87" xfId="0" applyFont="1" applyFill="1" applyBorder="1" applyAlignment="1">
      <alignment horizontal="center" vertical="center" wrapText="1"/>
    </xf>
    <xf numFmtId="0" fontId="8" fillId="3" borderId="88" xfId="0" applyFont="1" applyFill="1" applyBorder="1" applyAlignment="1">
      <alignment horizontal="center" vertical="center"/>
    </xf>
    <xf numFmtId="0" fontId="3" fillId="0" borderId="89" xfId="0" applyFont="1" applyBorder="1" applyAlignment="1">
      <alignment horizontal="center" vertical="center" wrapText="1"/>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88" xfId="0" applyFont="1" applyBorder="1" applyAlignment="1">
      <alignment horizontal="center" vertical="center"/>
    </xf>
    <xf numFmtId="0" fontId="8" fillId="3" borderId="87"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5" xfId="0" applyFont="1" applyFill="1" applyBorder="1" applyAlignment="1">
      <alignment horizontal="center" vertical="center"/>
    </xf>
    <xf numFmtId="0" fontId="29" fillId="3" borderId="43" xfId="0" applyFont="1" applyFill="1" applyBorder="1" applyAlignment="1">
      <alignment horizontal="center" vertical="center" textRotation="90"/>
    </xf>
    <xf numFmtId="0" fontId="5" fillId="3" borderId="43" xfId="0" applyFont="1" applyFill="1" applyBorder="1" applyAlignment="1">
      <alignment horizontal="center" vertical="center" textRotation="90"/>
    </xf>
    <xf numFmtId="0" fontId="29" fillId="3" borderId="87" xfId="0" applyFont="1" applyFill="1" applyBorder="1" applyAlignment="1">
      <alignment horizontal="center" vertical="center" textRotation="90"/>
    </xf>
    <xf numFmtId="0" fontId="5" fillId="3" borderId="44" xfId="0" applyFont="1" applyFill="1" applyBorder="1" applyAlignment="1">
      <alignment horizontal="center" vertical="center" textRotation="90" wrapText="1"/>
    </xf>
    <xf numFmtId="0" fontId="5" fillId="3" borderId="44" xfId="0" applyFont="1" applyFill="1" applyBorder="1" applyAlignment="1">
      <alignment horizontal="center" vertical="center" textRotation="90"/>
    </xf>
    <xf numFmtId="0" fontId="5" fillId="3" borderId="83" xfId="0" applyFont="1" applyFill="1" applyBorder="1" applyAlignment="1">
      <alignment horizontal="center" vertical="center" textRotation="90"/>
    </xf>
    <xf numFmtId="0" fontId="5" fillId="3" borderId="83" xfId="0" applyFont="1" applyFill="1" applyBorder="1" applyAlignment="1">
      <alignment horizontal="center" vertical="center" textRotation="90" wrapText="1"/>
    </xf>
    <xf numFmtId="0" fontId="5" fillId="3" borderId="45" xfId="0" applyFont="1" applyFill="1" applyBorder="1" applyAlignment="1">
      <alignment horizontal="center" vertical="center" textRotation="90"/>
    </xf>
    <xf numFmtId="0" fontId="4" fillId="3" borderId="0" xfId="0" applyFont="1" applyFill="1" applyAlignment="1">
      <alignment wrapText="1"/>
    </xf>
    <xf numFmtId="0" fontId="6" fillId="3" borderId="95" xfId="0" applyFont="1" applyFill="1" applyBorder="1" applyAlignment="1">
      <alignment horizontal="center" vertical="center" wrapText="1"/>
    </xf>
    <xf numFmtId="0" fontId="29" fillId="3" borderId="58" xfId="0" applyFont="1" applyFill="1" applyBorder="1" applyAlignment="1">
      <alignment horizontal="center" vertical="center"/>
    </xf>
    <xf numFmtId="0" fontId="6" fillId="3" borderId="58" xfId="0" applyFont="1" applyFill="1" applyBorder="1" applyAlignment="1">
      <alignment horizontal="center" vertical="center" wrapText="1"/>
    </xf>
    <xf numFmtId="0" fontId="5" fillId="3" borderId="58" xfId="0" applyFont="1" applyFill="1" applyBorder="1" applyAlignment="1">
      <alignment horizontal="center" vertical="center"/>
    </xf>
    <xf numFmtId="0" fontId="6" fillId="3" borderId="96"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33"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33" fillId="2" borderId="57" xfId="0" applyFont="1" applyFill="1" applyBorder="1" applyAlignment="1">
      <alignment horizontal="center" vertical="center" wrapText="1"/>
    </xf>
    <xf numFmtId="0" fontId="33" fillId="2" borderId="58"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0" fillId="5" borderId="0" xfId="0" applyFill="1" applyAlignment="1">
      <alignment horizontal="left" vertical="top" wrapText="1"/>
    </xf>
    <xf numFmtId="0" fontId="0" fillId="0" borderId="0" xfId="0" applyAlignment="1">
      <alignment horizontal="left" vertical="top" wrapText="1"/>
    </xf>
    <xf numFmtId="0" fontId="28" fillId="0" borderId="0" xfId="0" applyFont="1"/>
    <xf numFmtId="0" fontId="12" fillId="0" borderId="36" xfId="0" applyFont="1" applyBorder="1" applyAlignment="1">
      <alignment vertical="top" wrapText="1"/>
    </xf>
    <xf numFmtId="0" fontId="15" fillId="0" borderId="36" xfId="1" applyBorder="1" applyAlignment="1">
      <alignment vertical="top" wrapText="1"/>
    </xf>
    <xf numFmtId="0" fontId="12" fillId="0" borderId="28" xfId="0" applyFont="1" applyBorder="1" applyAlignment="1">
      <alignment vertical="top" wrapText="1"/>
    </xf>
    <xf numFmtId="0" fontId="17" fillId="0" borderId="0" xfId="0" applyFont="1"/>
    <xf numFmtId="0" fontId="31" fillId="2" borderId="46" xfId="0" applyFont="1" applyFill="1" applyBorder="1" applyAlignment="1">
      <alignment horizontal="center" vertical="center"/>
    </xf>
    <xf numFmtId="0" fontId="31" fillId="2" borderId="48" xfId="0" applyFont="1" applyFill="1" applyBorder="1" applyAlignment="1">
      <alignment horizontal="center" vertical="center"/>
    </xf>
    <xf numFmtId="0" fontId="31" fillId="2" borderId="49"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50" xfId="0" applyFont="1" applyFill="1" applyBorder="1" applyAlignment="1">
      <alignment horizontal="center" vertical="center"/>
    </xf>
    <xf numFmtId="0" fontId="31"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5" borderId="0" xfId="0" applyFill="1" applyAlignment="1">
      <alignment wrapText="1"/>
    </xf>
    <xf numFmtId="0" fontId="33" fillId="2" borderId="43" xfId="0" applyFont="1" applyFill="1" applyBorder="1" applyAlignment="1">
      <alignment horizontal="center" vertical="center"/>
    </xf>
    <xf numFmtId="0" fontId="33" fillId="2" borderId="55" xfId="0" applyFont="1" applyFill="1" applyBorder="1" applyAlignment="1">
      <alignment horizontal="center" vertical="center"/>
    </xf>
    <xf numFmtId="0" fontId="32" fillId="2" borderId="42"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5" fillId="2" borderId="44" xfId="0" applyFont="1" applyFill="1" applyBorder="1" applyAlignment="1">
      <alignment horizontal="center" vertical="center"/>
    </xf>
    <xf numFmtId="0" fontId="5" fillId="2" borderId="5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3" fillId="3" borderId="86"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5" xfId="0" applyFont="1" applyBorder="1" applyAlignment="1">
      <alignment horizontal="center" vertical="center" wrapText="1"/>
    </xf>
    <xf numFmtId="0" fontId="8" fillId="3" borderId="4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5" xfId="0" applyFont="1" applyFill="1" applyBorder="1" applyAlignment="1">
      <alignment horizontal="center" vertical="center"/>
    </xf>
    <xf numFmtId="0" fontId="3" fillId="0" borderId="85"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6" xfId="0" applyFont="1" applyBorder="1" applyAlignment="1">
      <alignment horizontal="center" vertical="center" wrapText="1"/>
    </xf>
    <xf numFmtId="0" fontId="3" fillId="3" borderId="92" xfId="0" applyFont="1" applyFill="1" applyBorder="1" applyAlignment="1">
      <alignment horizontal="center" vertical="center" wrapText="1"/>
    </xf>
    <xf numFmtId="0" fontId="3" fillId="3" borderId="93" xfId="0" applyFont="1" applyFill="1" applyBorder="1" applyAlignment="1">
      <alignment horizontal="center" vertical="center" wrapText="1"/>
    </xf>
    <xf numFmtId="0" fontId="3" fillId="3" borderId="94" xfId="0" applyFont="1" applyFill="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1" fillId="2" borderId="3" xfId="0" applyFont="1" applyFill="1" applyBorder="1" applyAlignment="1">
      <alignment horizontal="center" vertical="center"/>
    </xf>
    <xf numFmtId="0" fontId="31" fillId="2" borderId="67" xfId="0" applyFont="1" applyFill="1" applyBorder="1" applyAlignment="1">
      <alignment horizontal="center" vertical="center"/>
    </xf>
    <xf numFmtId="0" fontId="31" fillId="2" borderId="57"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42"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82"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55" xfId="0" applyFont="1" applyFill="1" applyBorder="1" applyAlignment="1">
      <alignment horizontal="center" vertical="center"/>
    </xf>
    <xf numFmtId="0" fontId="27" fillId="5" borderId="0" xfId="0" applyFont="1" applyFill="1" applyAlignment="1">
      <alignment horizontal="left"/>
    </xf>
    <xf numFmtId="0" fontId="30" fillId="5" borderId="0" xfId="0" applyFont="1" applyFill="1" applyAlignment="1">
      <alignment horizontal="left" wrapText="1"/>
    </xf>
    <xf numFmtId="0" fontId="4" fillId="3" borderId="81" xfId="0" applyFont="1" applyFill="1" applyBorder="1" applyAlignment="1">
      <alignment horizontal="center"/>
    </xf>
    <xf numFmtId="0" fontId="32" fillId="2" borderId="42" xfId="0" applyFont="1" applyFill="1" applyBorder="1" applyAlignment="1">
      <alignment horizontal="center" vertical="center" textRotation="90" wrapText="1"/>
    </xf>
    <xf numFmtId="0" fontId="31" fillId="2" borderId="56" xfId="0" applyFont="1" applyFill="1" applyBorder="1" applyAlignment="1">
      <alignment horizontal="center" vertical="center" textRotation="90" wrapText="1"/>
    </xf>
    <xf numFmtId="0" fontId="33" fillId="2" borderId="43" xfId="0" applyFont="1" applyFill="1" applyBorder="1" applyAlignment="1">
      <alignment horizontal="center" vertical="center" textRotation="90"/>
    </xf>
    <xf numFmtId="0" fontId="33" fillId="2" borderId="4" xfId="0" applyFont="1" applyFill="1" applyBorder="1" applyAlignment="1">
      <alignment horizontal="center" vertical="center" textRotation="90"/>
    </xf>
    <xf numFmtId="0" fontId="33" fillId="2" borderId="43" xfId="0" applyFont="1" applyFill="1" applyBorder="1" applyAlignment="1">
      <alignment horizontal="center" vertical="center" textRotation="90" wrapText="1"/>
    </xf>
    <xf numFmtId="0" fontId="5" fillId="2" borderId="85" xfId="0" applyFont="1" applyFill="1" applyBorder="1" applyAlignment="1">
      <alignment horizontal="center" vertical="center" textRotation="90"/>
    </xf>
    <xf numFmtId="0" fontId="5" fillId="2" borderId="84" xfId="0" applyFont="1" applyFill="1" applyBorder="1" applyAlignment="1">
      <alignment horizontal="center" vertical="center" textRotation="90"/>
    </xf>
    <xf numFmtId="0" fontId="31" fillId="2" borderId="52" xfId="0" applyFont="1" applyFill="1" applyBorder="1" applyAlignment="1">
      <alignment horizontal="center" vertical="center"/>
    </xf>
    <xf numFmtId="0" fontId="31" fillId="2" borderId="44" xfId="0" applyFont="1" applyFill="1" applyBorder="1" applyAlignment="1">
      <alignment horizontal="center" vertical="center"/>
    </xf>
    <xf numFmtId="0" fontId="1" fillId="5" borderId="0" xfId="0" applyFont="1" applyFill="1" applyAlignment="1">
      <alignment horizontal="left" vertical="center"/>
    </xf>
    <xf numFmtId="0" fontId="1" fillId="4" borderId="0" xfId="0" applyFont="1" applyFill="1" applyAlignment="1">
      <alignment horizontal="left" vertical="center"/>
    </xf>
    <xf numFmtId="0" fontId="0" fillId="5" borderId="0" xfId="0" applyFill="1" applyAlignment="1">
      <alignment horizontal="left" vertical="top" wrapText="1"/>
    </xf>
    <xf numFmtId="0" fontId="0" fillId="0" borderId="0" xfId="0" applyAlignment="1">
      <alignment horizontal="left" vertical="top" wrapText="1"/>
    </xf>
    <xf numFmtId="0" fontId="19" fillId="0" borderId="15" xfId="0" applyFont="1" applyBorder="1" applyAlignment="1">
      <alignment horizontal="center"/>
    </xf>
    <xf numFmtId="0" fontId="19" fillId="0" borderId="0" xfId="0" applyFont="1" applyAlignment="1">
      <alignment horizontal="center"/>
    </xf>
    <xf numFmtId="0" fontId="19" fillId="0" borderId="5" xfId="0" applyFont="1" applyBorder="1" applyAlignment="1">
      <alignment horizontal="center"/>
    </xf>
    <xf numFmtId="0" fontId="1" fillId="6" borderId="22" xfId="0" applyFont="1" applyFill="1" applyBorder="1" applyAlignment="1">
      <alignment horizontal="left" vertical="top"/>
    </xf>
    <xf numFmtId="0" fontId="1" fillId="6" borderId="66" xfId="0" applyFont="1" applyFill="1" applyBorder="1" applyAlignment="1">
      <alignment horizontal="left" vertical="top"/>
    </xf>
    <xf numFmtId="0" fontId="1" fillId="6" borderId="29" xfId="0" applyFont="1" applyFill="1" applyBorder="1" applyAlignment="1">
      <alignment horizontal="left" vertical="top"/>
    </xf>
    <xf numFmtId="0" fontId="1" fillId="6" borderId="64" xfId="0" applyFont="1" applyFill="1" applyBorder="1" applyAlignment="1">
      <alignment horizontal="left" vertical="top"/>
    </xf>
    <xf numFmtId="0" fontId="1" fillId="6" borderId="6" xfId="0" applyFont="1" applyFill="1" applyBorder="1" applyAlignment="1">
      <alignment horizontal="left" vertical="top"/>
    </xf>
    <xf numFmtId="0" fontId="1" fillId="6" borderId="65" xfId="0" applyFont="1" applyFill="1" applyBorder="1" applyAlignment="1">
      <alignment horizontal="left" vertical="top"/>
    </xf>
    <xf numFmtId="0" fontId="16" fillId="6" borderId="16" xfId="0" applyFont="1" applyFill="1" applyBorder="1" applyAlignment="1">
      <alignment horizontal="center" vertical="top"/>
    </xf>
    <xf numFmtId="0" fontId="16" fillId="6" borderId="17" xfId="0" applyFont="1" applyFill="1" applyBorder="1" applyAlignment="1">
      <alignment horizontal="center" vertical="top"/>
    </xf>
    <xf numFmtId="0" fontId="16" fillId="6" borderId="23" xfId="0" applyFont="1" applyFill="1" applyBorder="1" applyAlignment="1">
      <alignment horizontal="center" vertical="top"/>
    </xf>
    <xf numFmtId="0" fontId="16" fillId="6" borderId="24" xfId="0" applyFont="1" applyFill="1" applyBorder="1" applyAlignment="1">
      <alignment horizontal="center" vertical="top"/>
    </xf>
    <xf numFmtId="0" fontId="16" fillId="6" borderId="52" xfId="0" applyFont="1" applyFill="1" applyBorder="1" applyAlignment="1">
      <alignment horizontal="center" vertical="top"/>
    </xf>
    <xf numFmtId="0" fontId="16" fillId="6" borderId="44" xfId="0" applyFont="1" applyFill="1" applyBorder="1" applyAlignment="1">
      <alignment horizontal="center" vertical="top"/>
    </xf>
    <xf numFmtId="0" fontId="16" fillId="6" borderId="48" xfId="0" applyFont="1" applyFill="1" applyBorder="1" applyAlignment="1">
      <alignment horizontal="center" vertical="top"/>
    </xf>
    <xf numFmtId="0" fontId="16" fillId="6" borderId="1" xfId="0" applyFont="1" applyFill="1" applyBorder="1" applyAlignment="1">
      <alignment horizontal="center" vertical="top"/>
    </xf>
    <xf numFmtId="0" fontId="9" fillId="0" borderId="1" xfId="0" applyFont="1" applyBorder="1" applyAlignment="1">
      <alignment horizontal="left" vertical="top" wrapText="1"/>
    </xf>
    <xf numFmtId="0" fontId="9" fillId="0" borderId="47" xfId="0" applyFont="1" applyBorder="1" applyAlignment="1">
      <alignment horizontal="left" vertical="top" wrapText="1"/>
    </xf>
    <xf numFmtId="0" fontId="0" fillId="0" borderId="1" xfId="0" applyBorder="1" applyAlignment="1">
      <alignment horizontal="left" vertical="top" wrapText="1"/>
    </xf>
    <xf numFmtId="0" fontId="0" fillId="0" borderId="47" xfId="0" applyBorder="1" applyAlignment="1">
      <alignment horizontal="left" vertical="top" wrapText="1"/>
    </xf>
    <xf numFmtId="0" fontId="9" fillId="0" borderId="50" xfId="0" applyFont="1"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1" fillId="6" borderId="44" xfId="0" applyFont="1" applyFill="1" applyBorder="1" applyAlignment="1">
      <alignment horizontal="center" vertical="top" wrapText="1"/>
    </xf>
    <xf numFmtId="0" fontId="1" fillId="6" borderId="45" xfId="0" applyFont="1" applyFill="1" applyBorder="1" applyAlignment="1">
      <alignment horizontal="center" vertical="top" wrapText="1"/>
    </xf>
    <xf numFmtId="0" fontId="1" fillId="6" borderId="1" xfId="0" applyFont="1" applyFill="1" applyBorder="1" applyAlignment="1">
      <alignment horizontal="center" vertical="top" wrapText="1"/>
    </xf>
    <xf numFmtId="0" fontId="1" fillId="6" borderId="47" xfId="0" applyFont="1" applyFill="1" applyBorder="1" applyAlignment="1">
      <alignment horizontal="center"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70" xfId="0" applyFont="1" applyBorder="1" applyAlignment="1">
      <alignment horizontal="left" vertical="top" wrapText="1"/>
    </xf>
    <xf numFmtId="0" fontId="1" fillId="6" borderId="19" xfId="0" applyFont="1" applyFill="1" applyBorder="1" applyAlignment="1">
      <alignment horizontal="left"/>
    </xf>
    <xf numFmtId="0" fontId="1" fillId="6" borderId="20" xfId="0" applyFont="1" applyFill="1" applyBorder="1" applyAlignment="1">
      <alignment horizontal="left"/>
    </xf>
    <xf numFmtId="0" fontId="1" fillId="6" borderId="21" xfId="0" applyFont="1" applyFill="1" applyBorder="1" applyAlignment="1">
      <alignment horizontal="left"/>
    </xf>
    <xf numFmtId="0" fontId="16" fillId="6" borderId="18" xfId="0" applyFont="1" applyFill="1" applyBorder="1" applyAlignment="1">
      <alignment horizontal="center" vertical="top" wrapText="1"/>
    </xf>
    <xf numFmtId="0" fontId="16" fillId="6" borderId="25" xfId="0" applyFont="1" applyFill="1" applyBorder="1" applyAlignment="1">
      <alignment horizontal="center" vertical="top" wrapText="1"/>
    </xf>
    <xf numFmtId="0" fontId="19" fillId="4" borderId="15" xfId="0" applyFont="1" applyFill="1" applyBorder="1" applyAlignment="1">
      <alignment horizontal="center"/>
    </xf>
    <xf numFmtId="0" fontId="19" fillId="4" borderId="0" xfId="0" applyFont="1" applyFill="1" applyAlignment="1">
      <alignment horizontal="center"/>
    </xf>
    <xf numFmtId="0" fontId="19" fillId="4" borderId="80" xfId="0" applyFont="1" applyFill="1" applyBorder="1" applyAlignment="1">
      <alignment horizontal="center"/>
    </xf>
    <xf numFmtId="0" fontId="19" fillId="4" borderId="81" xfId="0" applyFont="1" applyFill="1" applyBorder="1" applyAlignment="1">
      <alignment horizontal="center"/>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12" fillId="0" borderId="1"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77" xfId="0" applyFont="1" applyBorder="1" applyAlignment="1">
      <alignment horizontal="left" vertical="top" wrapText="1"/>
    </xf>
    <xf numFmtId="0" fontId="9" fillId="0" borderId="78" xfId="0" applyFont="1" applyBorder="1" applyAlignment="1">
      <alignment horizontal="left" vertical="top" wrapText="1"/>
    </xf>
    <xf numFmtId="0" fontId="9" fillId="0" borderId="79" xfId="0" applyFont="1" applyBorder="1" applyAlignment="1">
      <alignment horizontal="left" vertical="top" wrapText="1"/>
    </xf>
    <xf numFmtId="0" fontId="25" fillId="0" borderId="69" xfId="0" applyFont="1" applyBorder="1" applyAlignment="1">
      <alignment horizontal="left" vertical="top" wrapText="1"/>
    </xf>
    <xf numFmtId="0" fontId="25" fillId="0" borderId="70" xfId="0" applyFont="1" applyBorder="1" applyAlignment="1">
      <alignment horizontal="left" vertical="top" wrapText="1"/>
    </xf>
    <xf numFmtId="0" fontId="12" fillId="0" borderId="68" xfId="0" applyFont="1" applyBorder="1" applyAlignment="1">
      <alignment horizontal="left" vertical="top" wrapText="1"/>
    </xf>
    <xf numFmtId="0" fontId="12" fillId="0" borderId="69" xfId="0" applyFont="1" applyBorder="1" applyAlignment="1">
      <alignment horizontal="left" vertical="top" wrapText="1"/>
    </xf>
    <xf numFmtId="0" fontId="12" fillId="0" borderId="70" xfId="0" applyFont="1" applyBorder="1" applyAlignment="1">
      <alignment horizontal="left" vertical="top" wrapText="1"/>
    </xf>
    <xf numFmtId="0" fontId="23" fillId="0" borderId="68" xfId="0" applyFont="1" applyBorder="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172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Watertemperatuur (°C)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Visualisatie!$E$7</c:f>
              <c:strCache>
                <c:ptCount val="1"/>
                <c:pt idx="0">
                  <c:v>Slecht</c:v>
                </c:pt>
              </c:strCache>
            </c:strRef>
          </c:tx>
          <c:spPr>
            <a:solidFill>
              <a:srgbClr val="FF0000"/>
            </a:solidFill>
            <a:ln>
              <a:solidFill>
                <a:srgbClr val="FF0000"/>
              </a:solidFill>
              <a:prstDash val="solid"/>
            </a:ln>
            <a:effectLst/>
          </c:spPr>
          <c:invertIfNegative val="0"/>
          <c:cat>
            <c:strRef>
              <c:f>Visualisatie!$F$5:$L$6</c:f>
              <c:strCache>
                <c:ptCount val="6"/>
                <c:pt idx="0">
                  <c:v>Aquathermie koelen</c:v>
                </c:pt>
                <c:pt idx="1">
                  <c:v>Koelwater industrie</c:v>
                </c:pt>
                <c:pt idx="2">
                  <c:v>Drinkwater</c:v>
                </c:pt>
                <c:pt idx="3">
                  <c:v>Ecologie</c:v>
                </c:pt>
                <c:pt idx="4">
                  <c:v>Zwemmen</c:v>
                </c:pt>
                <c:pt idx="5">
                  <c:v>Aquathermie verwarmen</c:v>
                </c:pt>
              </c:strCache>
            </c:strRef>
          </c:cat>
          <c:val>
            <c:numRef>
              <c:f>Visualisatie!$F$7:$K$7</c:f>
              <c:numCache>
                <c:formatCode>General</c:formatCode>
                <c:ptCount val="6"/>
                <c:pt idx="0">
                  <c:v>0</c:v>
                </c:pt>
                <c:pt idx="1">
                  <c:v>0</c:v>
                </c:pt>
                <c:pt idx="3">
                  <c:v>0</c:v>
                </c:pt>
                <c:pt idx="4">
                  <c:v>15</c:v>
                </c:pt>
                <c:pt idx="5">
                  <c:v>5</c:v>
                </c:pt>
              </c:numCache>
            </c:numRef>
          </c:val>
          <c:extLst>
            <c:ext xmlns:c16="http://schemas.microsoft.com/office/drawing/2014/chart" uri="{C3380CC4-5D6E-409C-BE32-E72D297353CC}">
              <c16:uniqueId val="{00000001-6DA0-44E4-A2B5-039E87721586}"/>
            </c:ext>
          </c:extLst>
        </c:ser>
        <c:ser>
          <c:idx val="1"/>
          <c:order val="1"/>
          <c:tx>
            <c:strRef>
              <c:f>Visualisatie!$E$8</c:f>
              <c:strCache>
                <c:ptCount val="1"/>
                <c:pt idx="0">
                  <c:v>Excellent</c:v>
                </c:pt>
              </c:strCache>
            </c:strRef>
          </c:tx>
          <c:spPr>
            <a:solidFill>
              <a:srgbClr val="00B050"/>
            </a:solidFill>
            <a:ln>
              <a:solidFill>
                <a:srgbClr val="00B050"/>
              </a:solidFill>
              <a:prstDash val="solid"/>
            </a:ln>
            <a:effectLst/>
          </c:spPr>
          <c:invertIfNegative val="0"/>
          <c:cat>
            <c:strRef>
              <c:f>Visualisatie!$F$5:$L$6</c:f>
              <c:strCache>
                <c:ptCount val="6"/>
                <c:pt idx="0">
                  <c:v>Aquathermie koelen</c:v>
                </c:pt>
                <c:pt idx="1">
                  <c:v>Koelwater industrie</c:v>
                </c:pt>
                <c:pt idx="2">
                  <c:v>Drinkwater</c:v>
                </c:pt>
                <c:pt idx="3">
                  <c:v>Ecologie</c:v>
                </c:pt>
                <c:pt idx="4">
                  <c:v>Zwemmen</c:v>
                </c:pt>
                <c:pt idx="5">
                  <c:v>Aquathermie verwarmen</c:v>
                </c:pt>
              </c:strCache>
            </c:strRef>
          </c:cat>
          <c:val>
            <c:numRef>
              <c:f>Visualisatie!$F$8:$K$8</c:f>
              <c:numCache>
                <c:formatCode>General</c:formatCode>
                <c:ptCount val="6"/>
                <c:pt idx="0">
                  <c:v>10</c:v>
                </c:pt>
                <c:pt idx="1">
                  <c:v>23</c:v>
                </c:pt>
                <c:pt idx="2">
                  <c:v>25</c:v>
                </c:pt>
                <c:pt idx="3">
                  <c:v>23</c:v>
                </c:pt>
                <c:pt idx="4">
                  <c:v>17</c:v>
                </c:pt>
                <c:pt idx="5">
                  <c:v>35</c:v>
                </c:pt>
              </c:numCache>
            </c:numRef>
          </c:val>
          <c:extLst>
            <c:ext xmlns:c16="http://schemas.microsoft.com/office/drawing/2014/chart" uri="{C3380CC4-5D6E-409C-BE32-E72D297353CC}">
              <c16:uniqueId val="{00000003-6DA0-44E4-A2B5-039E87721586}"/>
            </c:ext>
          </c:extLst>
        </c:ser>
        <c:ser>
          <c:idx val="2"/>
          <c:order val="2"/>
          <c:tx>
            <c:strRef>
              <c:f>Visualisatie!$E$9</c:f>
              <c:strCache>
                <c:ptCount val="1"/>
                <c:pt idx="0">
                  <c:v>Goed</c:v>
                </c:pt>
              </c:strCache>
            </c:strRef>
          </c:tx>
          <c:spPr>
            <a:solidFill>
              <a:srgbClr val="92D050"/>
            </a:solidFill>
            <a:ln>
              <a:solidFill>
                <a:srgbClr val="92D050"/>
              </a:solidFill>
              <a:prstDash val="solid"/>
            </a:ln>
            <a:effectLst/>
          </c:spPr>
          <c:invertIfNegative val="0"/>
          <c:cat>
            <c:strRef>
              <c:f>Visualisatie!$F$5:$L$6</c:f>
              <c:strCache>
                <c:ptCount val="6"/>
                <c:pt idx="0">
                  <c:v>Aquathermie koelen</c:v>
                </c:pt>
                <c:pt idx="1">
                  <c:v>Koelwater industrie</c:v>
                </c:pt>
                <c:pt idx="2">
                  <c:v>Drinkwater</c:v>
                </c:pt>
                <c:pt idx="3">
                  <c:v>Ecologie</c:v>
                </c:pt>
                <c:pt idx="4">
                  <c:v>Zwemmen</c:v>
                </c:pt>
                <c:pt idx="5">
                  <c:v>Aquathermie verwarmen</c:v>
                </c:pt>
              </c:strCache>
            </c:strRef>
          </c:cat>
          <c:val>
            <c:numRef>
              <c:f>Visualisatie!$F$9:$K$9</c:f>
              <c:numCache>
                <c:formatCode>General</c:formatCode>
                <c:ptCount val="6"/>
                <c:pt idx="0">
                  <c:v>0</c:v>
                </c:pt>
                <c:pt idx="1">
                  <c:v>0</c:v>
                </c:pt>
                <c:pt idx="3">
                  <c:v>2</c:v>
                </c:pt>
                <c:pt idx="5">
                  <c:v>0</c:v>
                </c:pt>
              </c:numCache>
            </c:numRef>
          </c:val>
          <c:extLst>
            <c:ext xmlns:c16="http://schemas.microsoft.com/office/drawing/2014/chart" uri="{C3380CC4-5D6E-409C-BE32-E72D297353CC}">
              <c16:uniqueId val="{00000005-6DA0-44E4-A2B5-039E87721586}"/>
            </c:ext>
          </c:extLst>
        </c:ser>
        <c:ser>
          <c:idx val="3"/>
          <c:order val="3"/>
          <c:tx>
            <c:strRef>
              <c:f>Visualisatie!$E$10</c:f>
              <c:strCache>
                <c:ptCount val="1"/>
                <c:pt idx="0">
                  <c:v>Redelijk</c:v>
                </c:pt>
              </c:strCache>
            </c:strRef>
          </c:tx>
          <c:spPr>
            <a:solidFill>
              <a:srgbClr val="FFFF00"/>
            </a:solidFill>
            <a:ln>
              <a:solidFill>
                <a:srgbClr val="FFFF00"/>
              </a:solidFill>
              <a:prstDash val="solid"/>
            </a:ln>
            <a:effectLst/>
          </c:spPr>
          <c:invertIfNegative val="0"/>
          <c:cat>
            <c:strRef>
              <c:f>Visualisatie!$F$5:$L$6</c:f>
              <c:strCache>
                <c:ptCount val="6"/>
                <c:pt idx="0">
                  <c:v>Aquathermie koelen</c:v>
                </c:pt>
                <c:pt idx="1">
                  <c:v>Koelwater industrie</c:v>
                </c:pt>
                <c:pt idx="2">
                  <c:v>Drinkwater</c:v>
                </c:pt>
                <c:pt idx="3">
                  <c:v>Ecologie</c:v>
                </c:pt>
                <c:pt idx="4">
                  <c:v>Zwemmen</c:v>
                </c:pt>
                <c:pt idx="5">
                  <c:v>Aquathermie verwarmen</c:v>
                </c:pt>
              </c:strCache>
            </c:strRef>
          </c:cat>
          <c:val>
            <c:numRef>
              <c:f>Visualisatie!$F$10:$K$10</c:f>
              <c:numCache>
                <c:formatCode>General</c:formatCode>
                <c:ptCount val="6"/>
                <c:pt idx="0">
                  <c:v>0</c:v>
                </c:pt>
                <c:pt idx="1">
                  <c:v>0</c:v>
                </c:pt>
                <c:pt idx="3">
                  <c:v>2.5</c:v>
                </c:pt>
                <c:pt idx="5">
                  <c:v>0</c:v>
                </c:pt>
              </c:numCache>
            </c:numRef>
          </c:val>
          <c:extLst>
            <c:ext xmlns:c16="http://schemas.microsoft.com/office/drawing/2014/chart" uri="{C3380CC4-5D6E-409C-BE32-E72D297353CC}">
              <c16:uniqueId val="{00000007-6DA0-44E4-A2B5-039E87721586}"/>
            </c:ext>
          </c:extLst>
        </c:ser>
        <c:ser>
          <c:idx val="4"/>
          <c:order val="4"/>
          <c:tx>
            <c:strRef>
              <c:f>Visualisatie!$E$11</c:f>
              <c:strCache>
                <c:ptCount val="1"/>
                <c:pt idx="0">
                  <c:v>Ontoereikend</c:v>
                </c:pt>
              </c:strCache>
            </c:strRef>
          </c:tx>
          <c:spPr>
            <a:solidFill>
              <a:srgbClr val="FFC000"/>
            </a:solidFill>
            <a:ln>
              <a:solidFill>
                <a:srgbClr val="FFC000"/>
              </a:solidFill>
              <a:prstDash val="solid"/>
            </a:ln>
            <a:effectLst/>
          </c:spPr>
          <c:invertIfNegative val="0"/>
          <c:cat>
            <c:strRef>
              <c:f>Visualisatie!$F$5:$L$6</c:f>
              <c:strCache>
                <c:ptCount val="6"/>
                <c:pt idx="0">
                  <c:v>Aquathermie koelen</c:v>
                </c:pt>
                <c:pt idx="1">
                  <c:v>Koelwater industrie</c:v>
                </c:pt>
                <c:pt idx="2">
                  <c:v>Drinkwater</c:v>
                </c:pt>
                <c:pt idx="3">
                  <c:v>Ecologie</c:v>
                </c:pt>
                <c:pt idx="4">
                  <c:v>Zwemmen</c:v>
                </c:pt>
                <c:pt idx="5">
                  <c:v>Aquathermie verwarmen</c:v>
                </c:pt>
              </c:strCache>
            </c:strRef>
          </c:cat>
          <c:val>
            <c:numRef>
              <c:f>Visualisatie!$F$11:$K$11</c:f>
              <c:numCache>
                <c:formatCode>General</c:formatCode>
                <c:ptCount val="6"/>
                <c:pt idx="0">
                  <c:v>0</c:v>
                </c:pt>
                <c:pt idx="1">
                  <c:v>0</c:v>
                </c:pt>
                <c:pt idx="3">
                  <c:v>2.5</c:v>
                </c:pt>
                <c:pt idx="5">
                  <c:v>0</c:v>
                </c:pt>
              </c:numCache>
            </c:numRef>
          </c:val>
          <c:extLst>
            <c:ext xmlns:c16="http://schemas.microsoft.com/office/drawing/2014/chart" uri="{C3380CC4-5D6E-409C-BE32-E72D297353CC}">
              <c16:uniqueId val="{00000009-6DA0-44E4-A2B5-039E87721586}"/>
            </c:ext>
          </c:extLst>
        </c:ser>
        <c:ser>
          <c:idx val="5"/>
          <c:order val="5"/>
          <c:tx>
            <c:strRef>
              <c:f>Visualisatie!$E$12</c:f>
              <c:strCache>
                <c:ptCount val="1"/>
                <c:pt idx="0">
                  <c:v>Slecht</c:v>
                </c:pt>
              </c:strCache>
            </c:strRef>
          </c:tx>
          <c:spPr>
            <a:solidFill>
              <a:srgbClr val="FF0000"/>
            </a:solidFill>
            <a:ln>
              <a:solidFill>
                <a:srgbClr val="FF0000"/>
              </a:solidFill>
              <a:prstDash val="solid"/>
            </a:ln>
            <a:effectLst/>
          </c:spPr>
          <c:invertIfNegative val="0"/>
          <c:cat>
            <c:strRef>
              <c:f>Visualisatie!$F$5:$L$6</c:f>
              <c:strCache>
                <c:ptCount val="6"/>
                <c:pt idx="0">
                  <c:v>Aquathermie koelen</c:v>
                </c:pt>
                <c:pt idx="1">
                  <c:v>Koelwater industrie</c:v>
                </c:pt>
                <c:pt idx="2">
                  <c:v>Drinkwater</c:v>
                </c:pt>
                <c:pt idx="3">
                  <c:v>Ecologie</c:v>
                </c:pt>
                <c:pt idx="4">
                  <c:v>Zwemmen</c:v>
                </c:pt>
                <c:pt idx="5">
                  <c:v>Aquathermie verwarmen</c:v>
                </c:pt>
              </c:strCache>
            </c:strRef>
          </c:cat>
          <c:val>
            <c:numRef>
              <c:f>Visualisatie!$F$12:$K$12</c:f>
              <c:numCache>
                <c:formatCode>General</c:formatCode>
                <c:ptCount val="6"/>
                <c:pt idx="0">
                  <c:v>40</c:v>
                </c:pt>
                <c:pt idx="1">
                  <c:v>17</c:v>
                </c:pt>
                <c:pt idx="2">
                  <c:v>15</c:v>
                </c:pt>
                <c:pt idx="3">
                  <c:v>10</c:v>
                </c:pt>
                <c:pt idx="4">
                  <c:v>8</c:v>
                </c:pt>
                <c:pt idx="5">
                  <c:v>0</c:v>
                </c:pt>
              </c:numCache>
            </c:numRef>
          </c:val>
          <c:extLst>
            <c:ext xmlns:c16="http://schemas.microsoft.com/office/drawing/2014/chart" uri="{C3380CC4-5D6E-409C-BE32-E72D297353CC}">
              <c16:uniqueId val="{0000000B-6DA0-44E4-A2B5-039E87721586}"/>
            </c:ext>
          </c:extLst>
        </c:ser>
        <c:dLbls>
          <c:showLegendKey val="0"/>
          <c:showVal val="0"/>
          <c:showCatName val="0"/>
          <c:showSerName val="0"/>
          <c:showPercent val="0"/>
          <c:showBubbleSize val="0"/>
        </c:dLbls>
        <c:gapWidth val="150"/>
        <c:overlap val="100"/>
        <c:axId val="451611031"/>
        <c:axId val="1274052007"/>
      </c:barChart>
      <c:catAx>
        <c:axId val="4516110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74052007"/>
        <c:crosses val="autoZero"/>
        <c:auto val="1"/>
        <c:lblAlgn val="ctr"/>
        <c:lblOffset val="100"/>
        <c:noMultiLvlLbl val="0"/>
      </c:catAx>
      <c:valAx>
        <c:axId val="1274052007"/>
        <c:scaling>
          <c:orientation val="minMax"/>
          <c:max val="4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51611031"/>
        <c:crosses val="autoZero"/>
        <c:crossBetween val="between"/>
      </c:valAx>
      <c:spPr>
        <a:noFill/>
        <a:ln>
          <a:noFill/>
        </a:ln>
        <a:effectLst/>
      </c:spPr>
    </c:plotArea>
    <c:legend>
      <c:legendPos val="b"/>
      <c:layout>
        <c:manualLayout>
          <c:xMode val="edge"/>
          <c:yMode val="edge"/>
          <c:x val="0.10842507985299443"/>
          <c:y val="0.88352879419484354"/>
          <c:w val="0.78648337707786542"/>
          <c:h val="8.490625464269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Troebelheid (NTU)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Visualisatie!$L$159</c:f>
              <c:strCache>
                <c:ptCount val="1"/>
                <c:pt idx="0">
                  <c:v>Uitstekend</c:v>
                </c:pt>
              </c:strCache>
            </c:strRef>
          </c:tx>
          <c:spPr>
            <a:solidFill>
              <a:srgbClr val="00B050"/>
            </a:solidFill>
            <a:ln>
              <a:solidFill>
                <a:srgbClr val="00B050"/>
              </a:solidFill>
              <a:prstDash val="solid"/>
            </a:ln>
            <a:effectLst/>
          </c:spPr>
          <c:invertIfNegative val="0"/>
          <c:cat>
            <c:strRef>
              <c:f>Visualisatie!$M$158:$N$158</c:f>
              <c:strCache>
                <c:ptCount val="2"/>
                <c:pt idx="0">
                  <c:v>Irrigatie overige vegetatie</c:v>
                </c:pt>
                <c:pt idx="1">
                  <c:v>Irrigatie voedselgewas</c:v>
                </c:pt>
              </c:strCache>
            </c:strRef>
          </c:cat>
          <c:val>
            <c:numRef>
              <c:f>Visualisatie!$M$159:$N$159</c:f>
              <c:numCache>
                <c:formatCode>General</c:formatCode>
                <c:ptCount val="2"/>
                <c:pt idx="0">
                  <c:v>10</c:v>
                </c:pt>
                <c:pt idx="1">
                  <c:v>5</c:v>
                </c:pt>
              </c:numCache>
            </c:numRef>
          </c:val>
          <c:extLst>
            <c:ext xmlns:c16="http://schemas.microsoft.com/office/drawing/2014/chart" uri="{C3380CC4-5D6E-409C-BE32-E72D297353CC}">
              <c16:uniqueId val="{00000002-EED0-44D8-8B11-5382BD6A1D50}"/>
            </c:ext>
          </c:extLst>
        </c:ser>
        <c:ser>
          <c:idx val="1"/>
          <c:order val="1"/>
          <c:tx>
            <c:strRef>
              <c:f>Visualisatie!$L$160</c:f>
              <c:strCache>
                <c:ptCount val="1"/>
                <c:pt idx="0">
                  <c:v>Slecht</c:v>
                </c:pt>
              </c:strCache>
            </c:strRef>
          </c:tx>
          <c:spPr>
            <a:solidFill>
              <a:srgbClr val="FF0000"/>
            </a:solidFill>
            <a:ln>
              <a:solidFill>
                <a:srgbClr val="FF0000"/>
              </a:solidFill>
              <a:prstDash val="solid"/>
            </a:ln>
            <a:effectLst/>
          </c:spPr>
          <c:invertIfNegative val="0"/>
          <c:cat>
            <c:strRef>
              <c:f>Visualisatie!$M$158:$N$158</c:f>
              <c:strCache>
                <c:ptCount val="2"/>
                <c:pt idx="0">
                  <c:v>Irrigatie overige vegetatie</c:v>
                </c:pt>
                <c:pt idx="1">
                  <c:v>Irrigatie voedselgewas</c:v>
                </c:pt>
              </c:strCache>
            </c:strRef>
          </c:cat>
          <c:val>
            <c:numRef>
              <c:f>Visualisatie!$M$160:$N$160</c:f>
              <c:numCache>
                <c:formatCode>General</c:formatCode>
                <c:ptCount val="2"/>
                <c:pt idx="0">
                  <c:v>10</c:v>
                </c:pt>
                <c:pt idx="1">
                  <c:v>15</c:v>
                </c:pt>
              </c:numCache>
            </c:numRef>
          </c:val>
          <c:extLst>
            <c:ext xmlns:c16="http://schemas.microsoft.com/office/drawing/2014/chart" uri="{C3380CC4-5D6E-409C-BE32-E72D297353CC}">
              <c16:uniqueId val="{00000004-EED0-44D8-8B11-5382BD6A1D50}"/>
            </c:ext>
          </c:extLst>
        </c:ser>
        <c:dLbls>
          <c:showLegendKey val="0"/>
          <c:showVal val="0"/>
          <c:showCatName val="0"/>
          <c:showSerName val="0"/>
          <c:showPercent val="0"/>
          <c:showBubbleSize val="0"/>
        </c:dLbls>
        <c:gapWidth val="150"/>
        <c:overlap val="100"/>
        <c:axId val="239891768"/>
        <c:axId val="1278627223"/>
      </c:barChart>
      <c:catAx>
        <c:axId val="239891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78627223"/>
        <c:crosses val="autoZero"/>
        <c:auto val="1"/>
        <c:lblAlgn val="ctr"/>
        <c:lblOffset val="100"/>
        <c:noMultiLvlLbl val="0"/>
      </c:catAx>
      <c:valAx>
        <c:axId val="1278627223"/>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39891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Doorstroming (m/s)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Visualisatie!$J$171</c:f>
              <c:strCache>
                <c:ptCount val="1"/>
                <c:pt idx="0">
                  <c:v>Slecht</c:v>
                </c:pt>
              </c:strCache>
            </c:strRef>
          </c:tx>
          <c:spPr>
            <a:solidFill>
              <a:srgbClr val="FF0000"/>
            </a:solidFill>
            <a:ln>
              <a:solidFill>
                <a:srgbClr val="FF0000"/>
              </a:solidFill>
              <a:prstDash val="solid"/>
            </a:ln>
            <a:effectLst/>
          </c:spPr>
          <c:invertIfNegative val="0"/>
          <c:cat>
            <c:strRef>
              <c:f>Visualisatie!$K$170:$N$170</c:f>
              <c:strCache>
                <c:ptCount val="4"/>
                <c:pt idx="0">
                  <c:v>M11/M25, M21, M1/M8</c:v>
                </c:pt>
                <c:pt idx="1">
                  <c:v>M6, M7, M1, M3, M30</c:v>
                </c:pt>
                <c:pt idx="2">
                  <c:v>R5/R12</c:v>
                </c:pt>
                <c:pt idx="3">
                  <c:v>Aquathermie verwarmen</c:v>
                </c:pt>
              </c:strCache>
            </c:strRef>
          </c:cat>
          <c:val>
            <c:numRef>
              <c:f>Visualisatie!$K$171:$N$171</c:f>
              <c:numCache>
                <c:formatCode>General</c:formatCode>
                <c:ptCount val="4"/>
                <c:pt idx="0">
                  <c:v>0</c:v>
                </c:pt>
                <c:pt idx="1">
                  <c:v>0.03</c:v>
                </c:pt>
                <c:pt idx="2">
                  <c:v>0.1</c:v>
                </c:pt>
                <c:pt idx="3">
                  <c:v>3.0000000000000001E-3</c:v>
                </c:pt>
              </c:numCache>
            </c:numRef>
          </c:val>
          <c:extLst>
            <c:ext xmlns:c16="http://schemas.microsoft.com/office/drawing/2014/chart" uri="{C3380CC4-5D6E-409C-BE32-E72D297353CC}">
              <c16:uniqueId val="{0000000A-891D-4CFB-8B3C-492E6D3DD371}"/>
            </c:ext>
          </c:extLst>
        </c:ser>
        <c:ser>
          <c:idx val="1"/>
          <c:order val="1"/>
          <c:tx>
            <c:strRef>
              <c:f>Visualisatie!$J$172</c:f>
              <c:strCache>
                <c:ptCount val="1"/>
                <c:pt idx="0">
                  <c:v>Redelijk</c:v>
                </c:pt>
              </c:strCache>
            </c:strRef>
          </c:tx>
          <c:spPr>
            <a:solidFill>
              <a:srgbClr val="FFC000"/>
            </a:solidFill>
            <a:ln>
              <a:solidFill>
                <a:srgbClr val="FFC000"/>
              </a:solidFill>
              <a:prstDash val="solid"/>
            </a:ln>
            <a:effectLst/>
          </c:spPr>
          <c:invertIfNegative val="0"/>
          <c:cat>
            <c:strRef>
              <c:f>Visualisatie!$K$170:$N$170</c:f>
              <c:strCache>
                <c:ptCount val="4"/>
                <c:pt idx="0">
                  <c:v>M11/M25, M21, M1/M8</c:v>
                </c:pt>
                <c:pt idx="1">
                  <c:v>M6, M7, M1, M3, M30</c:v>
                </c:pt>
                <c:pt idx="2">
                  <c:v>R5/R12</c:v>
                </c:pt>
                <c:pt idx="3">
                  <c:v>Aquathermie verwarmen</c:v>
                </c:pt>
              </c:strCache>
            </c:strRef>
          </c:cat>
          <c:val>
            <c:numRef>
              <c:f>Visualisatie!$K$172:$N$172</c:f>
              <c:numCache>
                <c:formatCode>General</c:formatCode>
                <c:ptCount val="4"/>
                <c:pt idx="0">
                  <c:v>0</c:v>
                </c:pt>
                <c:pt idx="3">
                  <c:v>2.7E-2</c:v>
                </c:pt>
              </c:numCache>
            </c:numRef>
          </c:val>
          <c:extLst>
            <c:ext xmlns:c16="http://schemas.microsoft.com/office/drawing/2014/chart" uri="{C3380CC4-5D6E-409C-BE32-E72D297353CC}">
              <c16:uniqueId val="{0000000C-891D-4CFB-8B3C-492E6D3DD371}"/>
            </c:ext>
          </c:extLst>
        </c:ser>
        <c:ser>
          <c:idx val="2"/>
          <c:order val="2"/>
          <c:tx>
            <c:strRef>
              <c:f>Visualisatie!$J$173</c:f>
              <c:strCache>
                <c:ptCount val="1"/>
                <c:pt idx="0">
                  <c:v>Goed</c:v>
                </c:pt>
              </c:strCache>
            </c:strRef>
          </c:tx>
          <c:spPr>
            <a:solidFill>
              <a:srgbClr val="92D050"/>
            </a:solidFill>
            <a:ln>
              <a:solidFill>
                <a:srgbClr val="92D050"/>
              </a:solidFill>
              <a:prstDash val="solid"/>
            </a:ln>
            <a:effectLst/>
          </c:spPr>
          <c:invertIfNegative val="0"/>
          <c:cat>
            <c:strRef>
              <c:f>Visualisatie!$K$170:$N$170</c:f>
              <c:strCache>
                <c:ptCount val="4"/>
                <c:pt idx="0">
                  <c:v>M11/M25, M21, M1/M8</c:v>
                </c:pt>
                <c:pt idx="1">
                  <c:v>M6, M7, M1, M3, M30</c:v>
                </c:pt>
                <c:pt idx="2">
                  <c:v>R5/R12</c:v>
                </c:pt>
                <c:pt idx="3">
                  <c:v>Aquathermie verwarmen</c:v>
                </c:pt>
              </c:strCache>
            </c:strRef>
          </c:cat>
          <c:val>
            <c:numRef>
              <c:f>Visualisatie!$K$173:$N$173</c:f>
              <c:numCache>
                <c:formatCode>General</c:formatCode>
                <c:ptCount val="4"/>
                <c:pt idx="0">
                  <c:v>0</c:v>
                </c:pt>
                <c:pt idx="3">
                  <c:v>0.27</c:v>
                </c:pt>
              </c:numCache>
            </c:numRef>
          </c:val>
          <c:extLst>
            <c:ext xmlns:c16="http://schemas.microsoft.com/office/drawing/2014/chart" uri="{C3380CC4-5D6E-409C-BE32-E72D297353CC}">
              <c16:uniqueId val="{0000000E-891D-4CFB-8B3C-492E6D3DD371}"/>
            </c:ext>
          </c:extLst>
        </c:ser>
        <c:ser>
          <c:idx val="3"/>
          <c:order val="3"/>
          <c:tx>
            <c:strRef>
              <c:f>Visualisatie!$J$174</c:f>
              <c:strCache>
                <c:ptCount val="1"/>
                <c:pt idx="0">
                  <c:v>Uitstekend</c:v>
                </c:pt>
              </c:strCache>
            </c:strRef>
          </c:tx>
          <c:spPr>
            <a:solidFill>
              <a:srgbClr val="00B050"/>
            </a:solidFill>
            <a:ln>
              <a:solidFill>
                <a:srgbClr val="00B050"/>
              </a:solidFill>
              <a:prstDash val="solid"/>
            </a:ln>
            <a:effectLst/>
          </c:spPr>
          <c:invertIfNegative val="0"/>
          <c:cat>
            <c:strRef>
              <c:f>Visualisatie!$K$170:$N$170</c:f>
              <c:strCache>
                <c:ptCount val="4"/>
                <c:pt idx="0">
                  <c:v>M11/M25, M21, M1/M8</c:v>
                </c:pt>
                <c:pt idx="1">
                  <c:v>M6, M7, M1, M3, M30</c:v>
                </c:pt>
                <c:pt idx="2">
                  <c:v>R5/R12</c:v>
                </c:pt>
                <c:pt idx="3">
                  <c:v>Aquathermie verwarmen</c:v>
                </c:pt>
              </c:strCache>
            </c:strRef>
          </c:cat>
          <c:val>
            <c:numRef>
              <c:f>Visualisatie!$K$174:$N$174</c:f>
              <c:numCache>
                <c:formatCode>General</c:formatCode>
                <c:ptCount val="4"/>
                <c:pt idx="0">
                  <c:v>0</c:v>
                </c:pt>
                <c:pt idx="1">
                  <c:v>7.0000000000000007E-2</c:v>
                </c:pt>
                <c:pt idx="2">
                  <c:v>0.4</c:v>
                </c:pt>
                <c:pt idx="3">
                  <c:v>0.7</c:v>
                </c:pt>
              </c:numCache>
            </c:numRef>
          </c:val>
          <c:extLst>
            <c:ext xmlns:c16="http://schemas.microsoft.com/office/drawing/2014/chart" uri="{C3380CC4-5D6E-409C-BE32-E72D297353CC}">
              <c16:uniqueId val="{00000010-891D-4CFB-8B3C-492E6D3DD371}"/>
            </c:ext>
          </c:extLst>
        </c:ser>
        <c:ser>
          <c:idx val="4"/>
          <c:order val="4"/>
          <c:tx>
            <c:strRef>
              <c:f>Visualisatie!$J$175</c:f>
              <c:strCache>
                <c:ptCount val="1"/>
                <c:pt idx="0">
                  <c:v>Goed</c:v>
                </c:pt>
              </c:strCache>
            </c:strRef>
          </c:tx>
          <c:spPr>
            <a:solidFill>
              <a:srgbClr val="92D050"/>
            </a:solidFill>
            <a:ln>
              <a:solidFill>
                <a:srgbClr val="92D050"/>
              </a:solidFill>
              <a:prstDash val="solid"/>
            </a:ln>
            <a:effectLst/>
          </c:spPr>
          <c:invertIfNegative val="0"/>
          <c:cat>
            <c:strRef>
              <c:f>Visualisatie!$K$170:$N$170</c:f>
              <c:strCache>
                <c:ptCount val="4"/>
                <c:pt idx="0">
                  <c:v>M11/M25, M21, M1/M8</c:v>
                </c:pt>
                <c:pt idx="1">
                  <c:v>M6, M7, M1, M3, M30</c:v>
                </c:pt>
                <c:pt idx="2">
                  <c:v>R5/R12</c:v>
                </c:pt>
                <c:pt idx="3">
                  <c:v>Aquathermie verwarmen</c:v>
                </c:pt>
              </c:strCache>
            </c:strRef>
          </c:cat>
          <c:val>
            <c:numRef>
              <c:f>Visualisatie!$K$175:$N$175</c:f>
              <c:numCache>
                <c:formatCode>General</c:formatCode>
                <c:ptCount val="4"/>
                <c:pt idx="0">
                  <c:v>0</c:v>
                </c:pt>
              </c:numCache>
            </c:numRef>
          </c:val>
          <c:extLst>
            <c:ext xmlns:c16="http://schemas.microsoft.com/office/drawing/2014/chart" uri="{C3380CC4-5D6E-409C-BE32-E72D297353CC}">
              <c16:uniqueId val="{00000012-891D-4CFB-8B3C-492E6D3DD371}"/>
            </c:ext>
          </c:extLst>
        </c:ser>
        <c:ser>
          <c:idx val="5"/>
          <c:order val="5"/>
          <c:tx>
            <c:strRef>
              <c:f>Visualisatie!$J$176</c:f>
              <c:strCache>
                <c:ptCount val="1"/>
                <c:pt idx="0">
                  <c:v>Redelijk</c:v>
                </c:pt>
              </c:strCache>
            </c:strRef>
          </c:tx>
          <c:spPr>
            <a:solidFill>
              <a:srgbClr val="FFC000"/>
            </a:solidFill>
            <a:ln>
              <a:solidFill>
                <a:srgbClr val="FFC000"/>
              </a:solidFill>
              <a:prstDash val="solid"/>
            </a:ln>
            <a:effectLst/>
          </c:spPr>
          <c:invertIfNegative val="0"/>
          <c:cat>
            <c:strRef>
              <c:f>Visualisatie!$K$170:$N$170</c:f>
              <c:strCache>
                <c:ptCount val="4"/>
                <c:pt idx="0">
                  <c:v>M11/M25, M21, M1/M8</c:v>
                </c:pt>
                <c:pt idx="1">
                  <c:v>M6, M7, M1, M3, M30</c:v>
                </c:pt>
                <c:pt idx="2">
                  <c:v>R5/R12</c:v>
                </c:pt>
                <c:pt idx="3">
                  <c:v>Aquathermie verwarmen</c:v>
                </c:pt>
              </c:strCache>
            </c:strRef>
          </c:cat>
          <c:val>
            <c:numRef>
              <c:f>Visualisatie!$K$176:$N$176</c:f>
              <c:numCache>
                <c:formatCode>General</c:formatCode>
                <c:ptCount val="4"/>
                <c:pt idx="0">
                  <c:v>0</c:v>
                </c:pt>
              </c:numCache>
            </c:numRef>
          </c:val>
          <c:extLst>
            <c:ext xmlns:c16="http://schemas.microsoft.com/office/drawing/2014/chart" uri="{C3380CC4-5D6E-409C-BE32-E72D297353CC}">
              <c16:uniqueId val="{00000014-891D-4CFB-8B3C-492E6D3DD371}"/>
            </c:ext>
          </c:extLst>
        </c:ser>
        <c:ser>
          <c:idx val="6"/>
          <c:order val="6"/>
          <c:tx>
            <c:strRef>
              <c:f>Visualisatie!$J$177</c:f>
              <c:strCache>
                <c:ptCount val="1"/>
                <c:pt idx="0">
                  <c:v>Slecht</c:v>
                </c:pt>
              </c:strCache>
            </c:strRef>
          </c:tx>
          <c:spPr>
            <a:solidFill>
              <a:srgbClr val="FF0000"/>
            </a:solidFill>
            <a:ln>
              <a:solidFill>
                <a:srgbClr val="FF0000"/>
              </a:solidFill>
              <a:prstDash val="solid"/>
            </a:ln>
            <a:effectLst/>
          </c:spPr>
          <c:invertIfNegative val="0"/>
          <c:cat>
            <c:strRef>
              <c:f>Visualisatie!$K$170:$N$170</c:f>
              <c:strCache>
                <c:ptCount val="4"/>
                <c:pt idx="0">
                  <c:v>M11/M25, M21, M1/M8</c:v>
                </c:pt>
                <c:pt idx="1">
                  <c:v>M6, M7, M1, M3, M30</c:v>
                </c:pt>
                <c:pt idx="2">
                  <c:v>R5/R12</c:v>
                </c:pt>
                <c:pt idx="3">
                  <c:v>Aquathermie verwarmen</c:v>
                </c:pt>
              </c:strCache>
            </c:strRef>
          </c:cat>
          <c:val>
            <c:numRef>
              <c:f>Visualisatie!$K$177:$N$177</c:f>
              <c:numCache>
                <c:formatCode>General</c:formatCode>
                <c:ptCount val="4"/>
                <c:pt idx="0">
                  <c:v>1</c:v>
                </c:pt>
                <c:pt idx="1">
                  <c:v>0.9</c:v>
                </c:pt>
                <c:pt idx="2">
                  <c:v>0.5</c:v>
                </c:pt>
              </c:numCache>
            </c:numRef>
          </c:val>
          <c:extLst>
            <c:ext xmlns:c16="http://schemas.microsoft.com/office/drawing/2014/chart" uri="{C3380CC4-5D6E-409C-BE32-E72D297353CC}">
              <c16:uniqueId val="{00000016-891D-4CFB-8B3C-492E6D3DD371}"/>
            </c:ext>
          </c:extLst>
        </c:ser>
        <c:dLbls>
          <c:showLegendKey val="0"/>
          <c:showVal val="0"/>
          <c:showCatName val="0"/>
          <c:showSerName val="0"/>
          <c:showPercent val="0"/>
          <c:showBubbleSize val="0"/>
        </c:dLbls>
        <c:gapWidth val="150"/>
        <c:overlap val="100"/>
        <c:axId val="1404452279"/>
        <c:axId val="1149731783"/>
      </c:barChart>
      <c:catAx>
        <c:axId val="14044522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49731783"/>
        <c:crosses val="autoZero"/>
        <c:auto val="1"/>
        <c:lblAlgn val="ctr"/>
        <c:lblOffset val="100"/>
        <c:noMultiLvlLbl val="0"/>
      </c:catAx>
      <c:valAx>
        <c:axId val="1149731783"/>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04452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Waterdiepte (m)</a:t>
            </a:r>
          </a:p>
        </c:rich>
      </c:tx>
      <c:layout>
        <c:manualLayout>
          <c:xMode val="edge"/>
          <c:yMode val="edge"/>
          <c:x val="0.4111595149536667"/>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Visualisatie!$K$188</c:f>
              <c:strCache>
                <c:ptCount val="1"/>
                <c:pt idx="0">
                  <c:v>Slecht</c:v>
                </c:pt>
              </c:strCache>
            </c:strRef>
          </c:tx>
          <c:spPr>
            <a:solidFill>
              <a:srgbClr val="FF0000"/>
            </a:solidFill>
            <a:ln>
              <a:solidFill>
                <a:srgbClr val="FF0000"/>
              </a:solidFill>
              <a:prstDash val="solid"/>
            </a:ln>
            <a:effectLst/>
          </c:spPr>
          <c:invertIfNegative val="0"/>
          <c:cat>
            <c:strRef>
              <c:f>Visualisatie!$L$187:$N$187</c:f>
              <c:strCache>
                <c:ptCount val="3"/>
                <c:pt idx="0">
                  <c:v>Goederen- en personenvervoer</c:v>
                </c:pt>
                <c:pt idx="1">
                  <c:v>Zwemmen (bij de kant)</c:v>
                </c:pt>
                <c:pt idx="2">
                  <c:v>Zwemmen (diepste punt)</c:v>
                </c:pt>
              </c:strCache>
            </c:strRef>
          </c:cat>
          <c:val>
            <c:numRef>
              <c:f>Visualisatie!$L$188:$N$188</c:f>
              <c:numCache>
                <c:formatCode>General</c:formatCode>
                <c:ptCount val="3"/>
                <c:pt idx="0">
                  <c:v>0.35</c:v>
                </c:pt>
                <c:pt idx="1">
                  <c:v>0.75</c:v>
                </c:pt>
                <c:pt idx="2">
                  <c:v>0.5</c:v>
                </c:pt>
              </c:numCache>
            </c:numRef>
          </c:val>
          <c:extLst>
            <c:ext xmlns:c16="http://schemas.microsoft.com/office/drawing/2014/chart" uri="{C3380CC4-5D6E-409C-BE32-E72D297353CC}">
              <c16:uniqueId val="{00000008-FF30-4742-A7A1-8E542901E25D}"/>
            </c:ext>
          </c:extLst>
        </c:ser>
        <c:ser>
          <c:idx val="1"/>
          <c:order val="1"/>
          <c:tx>
            <c:strRef>
              <c:f>Visualisatie!$K$189</c:f>
              <c:strCache>
                <c:ptCount val="1"/>
                <c:pt idx="0">
                  <c:v>Laag</c:v>
                </c:pt>
              </c:strCache>
            </c:strRef>
          </c:tx>
          <c:spPr>
            <a:solidFill>
              <a:srgbClr val="FFC000"/>
            </a:solidFill>
            <a:ln>
              <a:solidFill>
                <a:srgbClr val="FFC000"/>
              </a:solidFill>
              <a:prstDash val="solid"/>
            </a:ln>
            <a:effectLst/>
          </c:spPr>
          <c:invertIfNegative val="0"/>
          <c:cat>
            <c:strRef>
              <c:f>Visualisatie!$L$187:$N$187</c:f>
              <c:strCache>
                <c:ptCount val="3"/>
                <c:pt idx="0">
                  <c:v>Goederen- en personenvervoer</c:v>
                </c:pt>
                <c:pt idx="1">
                  <c:v>Zwemmen (bij de kant)</c:v>
                </c:pt>
                <c:pt idx="2">
                  <c:v>Zwemmen (diepste punt)</c:v>
                </c:pt>
              </c:strCache>
            </c:strRef>
          </c:cat>
          <c:val>
            <c:numRef>
              <c:f>Visualisatie!$L$189:$N$189</c:f>
              <c:numCache>
                <c:formatCode>General</c:formatCode>
                <c:ptCount val="3"/>
                <c:pt idx="0">
                  <c:v>1.05</c:v>
                </c:pt>
              </c:numCache>
            </c:numRef>
          </c:val>
          <c:extLst>
            <c:ext xmlns:c16="http://schemas.microsoft.com/office/drawing/2014/chart" uri="{C3380CC4-5D6E-409C-BE32-E72D297353CC}">
              <c16:uniqueId val="{0000000A-FF30-4742-A7A1-8E542901E25D}"/>
            </c:ext>
          </c:extLst>
        </c:ser>
        <c:ser>
          <c:idx val="2"/>
          <c:order val="2"/>
          <c:tx>
            <c:strRef>
              <c:f>Visualisatie!$K$190</c:f>
              <c:strCache>
                <c:ptCount val="1"/>
                <c:pt idx="0">
                  <c:v>Redelijk</c:v>
                </c:pt>
              </c:strCache>
            </c:strRef>
          </c:tx>
          <c:spPr>
            <a:solidFill>
              <a:srgbClr val="FFFF00"/>
            </a:solidFill>
            <a:ln>
              <a:solidFill>
                <a:srgbClr val="FFFF00"/>
              </a:solidFill>
              <a:prstDash val="solid"/>
            </a:ln>
            <a:effectLst/>
          </c:spPr>
          <c:invertIfNegative val="0"/>
          <c:cat>
            <c:strRef>
              <c:f>Visualisatie!$L$187:$N$187</c:f>
              <c:strCache>
                <c:ptCount val="3"/>
                <c:pt idx="0">
                  <c:v>Goederen- en personenvervoer</c:v>
                </c:pt>
                <c:pt idx="1">
                  <c:v>Zwemmen (bij de kant)</c:v>
                </c:pt>
                <c:pt idx="2">
                  <c:v>Zwemmen (diepste punt)</c:v>
                </c:pt>
              </c:strCache>
            </c:strRef>
          </c:cat>
          <c:val>
            <c:numRef>
              <c:f>Visualisatie!$L$190:$N$190</c:f>
              <c:numCache>
                <c:formatCode>General</c:formatCode>
                <c:ptCount val="3"/>
                <c:pt idx="0">
                  <c:v>1.7</c:v>
                </c:pt>
              </c:numCache>
            </c:numRef>
          </c:val>
          <c:extLst>
            <c:ext xmlns:c16="http://schemas.microsoft.com/office/drawing/2014/chart" uri="{C3380CC4-5D6E-409C-BE32-E72D297353CC}">
              <c16:uniqueId val="{0000000C-FF30-4742-A7A1-8E542901E25D}"/>
            </c:ext>
          </c:extLst>
        </c:ser>
        <c:ser>
          <c:idx val="3"/>
          <c:order val="3"/>
          <c:tx>
            <c:strRef>
              <c:f>Visualisatie!$K$191</c:f>
              <c:strCache>
                <c:ptCount val="1"/>
                <c:pt idx="0">
                  <c:v>Goed</c:v>
                </c:pt>
              </c:strCache>
            </c:strRef>
          </c:tx>
          <c:spPr>
            <a:solidFill>
              <a:srgbClr val="92D050"/>
            </a:solidFill>
            <a:ln>
              <a:solidFill>
                <a:srgbClr val="92D050"/>
              </a:solidFill>
              <a:prstDash val="solid"/>
            </a:ln>
            <a:effectLst/>
          </c:spPr>
          <c:invertIfNegative val="0"/>
          <c:cat>
            <c:strRef>
              <c:f>Visualisatie!$L$187:$N$187</c:f>
              <c:strCache>
                <c:ptCount val="3"/>
                <c:pt idx="0">
                  <c:v>Goederen- en personenvervoer</c:v>
                </c:pt>
                <c:pt idx="1">
                  <c:v>Zwemmen (bij de kant)</c:v>
                </c:pt>
                <c:pt idx="2">
                  <c:v>Zwemmen (diepste punt)</c:v>
                </c:pt>
              </c:strCache>
            </c:strRef>
          </c:cat>
          <c:val>
            <c:numRef>
              <c:f>Visualisatie!$L$191:$N$191</c:f>
              <c:numCache>
                <c:formatCode>General</c:formatCode>
                <c:ptCount val="3"/>
                <c:pt idx="0">
                  <c:v>3.2</c:v>
                </c:pt>
              </c:numCache>
            </c:numRef>
          </c:val>
          <c:extLst>
            <c:ext xmlns:c16="http://schemas.microsoft.com/office/drawing/2014/chart" uri="{C3380CC4-5D6E-409C-BE32-E72D297353CC}">
              <c16:uniqueId val="{0000000E-FF30-4742-A7A1-8E542901E25D}"/>
            </c:ext>
          </c:extLst>
        </c:ser>
        <c:ser>
          <c:idx val="4"/>
          <c:order val="4"/>
          <c:tx>
            <c:strRef>
              <c:f>Visualisatie!$K$192</c:f>
              <c:strCache>
                <c:ptCount val="1"/>
                <c:pt idx="0">
                  <c:v>Excellent</c:v>
                </c:pt>
              </c:strCache>
            </c:strRef>
          </c:tx>
          <c:spPr>
            <a:solidFill>
              <a:srgbClr val="00B050"/>
            </a:solidFill>
            <a:ln>
              <a:solidFill>
                <a:srgbClr val="00B050"/>
              </a:solidFill>
              <a:prstDash val="solid"/>
            </a:ln>
            <a:effectLst/>
          </c:spPr>
          <c:invertIfNegative val="0"/>
          <c:cat>
            <c:strRef>
              <c:f>Visualisatie!$L$187:$N$187</c:f>
              <c:strCache>
                <c:ptCount val="3"/>
                <c:pt idx="0">
                  <c:v>Goederen- en personenvervoer</c:v>
                </c:pt>
                <c:pt idx="1">
                  <c:v>Zwemmen (bij de kant)</c:v>
                </c:pt>
                <c:pt idx="2">
                  <c:v>Zwemmen (diepste punt)</c:v>
                </c:pt>
              </c:strCache>
            </c:strRef>
          </c:cat>
          <c:val>
            <c:numRef>
              <c:f>Visualisatie!$L$192:$N$192</c:f>
              <c:numCache>
                <c:formatCode>General</c:formatCode>
                <c:ptCount val="3"/>
                <c:pt idx="0">
                  <c:v>3.7</c:v>
                </c:pt>
                <c:pt idx="1">
                  <c:v>9.25</c:v>
                </c:pt>
                <c:pt idx="2">
                  <c:v>9.5</c:v>
                </c:pt>
              </c:numCache>
            </c:numRef>
          </c:val>
          <c:extLst>
            <c:ext xmlns:c16="http://schemas.microsoft.com/office/drawing/2014/chart" uri="{C3380CC4-5D6E-409C-BE32-E72D297353CC}">
              <c16:uniqueId val="{00000010-FF30-4742-A7A1-8E542901E25D}"/>
            </c:ext>
          </c:extLst>
        </c:ser>
        <c:dLbls>
          <c:showLegendKey val="0"/>
          <c:showVal val="0"/>
          <c:showCatName val="0"/>
          <c:showSerName val="0"/>
          <c:showPercent val="0"/>
          <c:showBubbleSize val="0"/>
        </c:dLbls>
        <c:gapWidth val="150"/>
        <c:overlap val="100"/>
        <c:axId val="2144556952"/>
        <c:axId val="1870189512"/>
      </c:barChart>
      <c:catAx>
        <c:axId val="2144556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70189512"/>
        <c:crosses val="autoZero"/>
        <c:auto val="1"/>
        <c:lblAlgn val="ctr"/>
        <c:lblOffset val="100"/>
        <c:noMultiLvlLbl val="0"/>
      </c:catAx>
      <c:valAx>
        <c:axId val="1870189512"/>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144556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Doorvaarhoogte (m) goederen - en personenvervoer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Visualisatie!$M$202</c:f>
              <c:strCache>
                <c:ptCount val="1"/>
                <c:pt idx="0">
                  <c:v>Slecht</c:v>
                </c:pt>
              </c:strCache>
            </c:strRef>
          </c:tx>
          <c:spPr>
            <a:solidFill>
              <a:srgbClr val="FF0000"/>
            </a:solidFill>
            <a:ln>
              <a:solidFill>
                <a:srgbClr val="FF0000"/>
              </a:solidFill>
              <a:prstDash val="solid"/>
            </a:ln>
            <a:effectLst/>
          </c:spPr>
          <c:invertIfNegative val="0"/>
          <c:cat>
            <c:strRef>
              <c:f>Visualisatie!$N$201</c:f>
              <c:strCache>
                <c:ptCount val="1"/>
                <c:pt idx="0">
                  <c:v>Goederen- en personenvervoer</c:v>
                </c:pt>
              </c:strCache>
            </c:strRef>
          </c:cat>
          <c:val>
            <c:numRef>
              <c:f>Visualisatie!$N$202</c:f>
              <c:numCache>
                <c:formatCode>General</c:formatCode>
                <c:ptCount val="1"/>
                <c:pt idx="0">
                  <c:v>1.7</c:v>
                </c:pt>
              </c:numCache>
            </c:numRef>
          </c:val>
          <c:extLst>
            <c:ext xmlns:c16="http://schemas.microsoft.com/office/drawing/2014/chart" uri="{C3380CC4-5D6E-409C-BE32-E72D297353CC}">
              <c16:uniqueId val="{00000004-B591-4D04-8F5D-3B6B8D2A504D}"/>
            </c:ext>
          </c:extLst>
        </c:ser>
        <c:ser>
          <c:idx val="1"/>
          <c:order val="1"/>
          <c:tx>
            <c:strRef>
              <c:f>Visualisatie!$M$203</c:f>
              <c:strCache>
                <c:ptCount val="1"/>
                <c:pt idx="0">
                  <c:v>Redelijk</c:v>
                </c:pt>
              </c:strCache>
            </c:strRef>
          </c:tx>
          <c:spPr>
            <a:solidFill>
              <a:srgbClr val="FFC000"/>
            </a:solidFill>
            <a:ln>
              <a:solidFill>
                <a:srgbClr val="FFC000"/>
              </a:solidFill>
              <a:prstDash val="solid"/>
            </a:ln>
            <a:effectLst/>
          </c:spPr>
          <c:invertIfNegative val="0"/>
          <c:cat>
            <c:strRef>
              <c:f>Visualisatie!$N$201</c:f>
              <c:strCache>
                <c:ptCount val="1"/>
                <c:pt idx="0">
                  <c:v>Goederen- en personenvervoer</c:v>
                </c:pt>
              </c:strCache>
            </c:strRef>
          </c:cat>
          <c:val>
            <c:numRef>
              <c:f>Visualisatie!$N$203</c:f>
              <c:numCache>
                <c:formatCode>General</c:formatCode>
                <c:ptCount val="1"/>
                <c:pt idx="0">
                  <c:v>2.2999999999999998</c:v>
                </c:pt>
              </c:numCache>
            </c:numRef>
          </c:val>
          <c:extLst>
            <c:ext xmlns:c16="http://schemas.microsoft.com/office/drawing/2014/chart" uri="{C3380CC4-5D6E-409C-BE32-E72D297353CC}">
              <c16:uniqueId val="{00000006-B591-4D04-8F5D-3B6B8D2A504D}"/>
            </c:ext>
          </c:extLst>
        </c:ser>
        <c:ser>
          <c:idx val="2"/>
          <c:order val="2"/>
          <c:tx>
            <c:strRef>
              <c:f>Visualisatie!$M$204</c:f>
              <c:strCache>
                <c:ptCount val="1"/>
                <c:pt idx="0">
                  <c:v>Goed</c:v>
                </c:pt>
              </c:strCache>
            </c:strRef>
          </c:tx>
          <c:spPr>
            <a:solidFill>
              <a:srgbClr val="92D050"/>
            </a:solidFill>
            <a:ln>
              <a:solidFill>
                <a:srgbClr val="92D050"/>
              </a:solidFill>
              <a:prstDash val="solid"/>
            </a:ln>
            <a:effectLst/>
          </c:spPr>
          <c:invertIfNegative val="0"/>
          <c:cat>
            <c:strRef>
              <c:f>Visualisatie!$N$201</c:f>
              <c:strCache>
                <c:ptCount val="1"/>
                <c:pt idx="0">
                  <c:v>Goederen- en personenvervoer</c:v>
                </c:pt>
              </c:strCache>
            </c:strRef>
          </c:cat>
          <c:val>
            <c:numRef>
              <c:f>Visualisatie!$N$204</c:f>
              <c:numCache>
                <c:formatCode>General</c:formatCode>
                <c:ptCount val="1"/>
                <c:pt idx="0">
                  <c:v>5.0999999999999996</c:v>
                </c:pt>
              </c:numCache>
            </c:numRef>
          </c:val>
          <c:extLst>
            <c:ext xmlns:c16="http://schemas.microsoft.com/office/drawing/2014/chart" uri="{C3380CC4-5D6E-409C-BE32-E72D297353CC}">
              <c16:uniqueId val="{00000008-B591-4D04-8F5D-3B6B8D2A504D}"/>
            </c:ext>
          </c:extLst>
        </c:ser>
        <c:ser>
          <c:idx val="3"/>
          <c:order val="3"/>
          <c:tx>
            <c:strRef>
              <c:f>Visualisatie!$M$205</c:f>
              <c:strCache>
                <c:ptCount val="1"/>
                <c:pt idx="0">
                  <c:v>Excellent</c:v>
                </c:pt>
              </c:strCache>
            </c:strRef>
          </c:tx>
          <c:spPr>
            <a:solidFill>
              <a:srgbClr val="00B050"/>
            </a:solidFill>
            <a:ln>
              <a:solidFill>
                <a:srgbClr val="00B050"/>
              </a:solidFill>
              <a:prstDash val="solid"/>
            </a:ln>
            <a:effectLst/>
          </c:spPr>
          <c:invertIfNegative val="0"/>
          <c:cat>
            <c:strRef>
              <c:f>Visualisatie!$N$201</c:f>
              <c:strCache>
                <c:ptCount val="1"/>
                <c:pt idx="0">
                  <c:v>Goederen- en personenvervoer</c:v>
                </c:pt>
              </c:strCache>
            </c:strRef>
          </c:cat>
          <c:val>
            <c:numRef>
              <c:f>Visualisatie!$N$205</c:f>
              <c:numCache>
                <c:formatCode>General</c:formatCode>
                <c:ptCount val="1"/>
                <c:pt idx="0">
                  <c:v>10.9</c:v>
                </c:pt>
              </c:numCache>
            </c:numRef>
          </c:val>
          <c:extLst>
            <c:ext xmlns:c16="http://schemas.microsoft.com/office/drawing/2014/chart" uri="{C3380CC4-5D6E-409C-BE32-E72D297353CC}">
              <c16:uniqueId val="{0000000A-B591-4D04-8F5D-3B6B8D2A504D}"/>
            </c:ext>
          </c:extLst>
        </c:ser>
        <c:dLbls>
          <c:showLegendKey val="0"/>
          <c:showVal val="0"/>
          <c:showCatName val="0"/>
          <c:showSerName val="0"/>
          <c:showPercent val="0"/>
          <c:showBubbleSize val="0"/>
        </c:dLbls>
        <c:gapWidth val="150"/>
        <c:overlap val="100"/>
        <c:axId val="1825715303"/>
        <c:axId val="49592471"/>
      </c:barChart>
      <c:catAx>
        <c:axId val="18257153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592471"/>
        <c:crosses val="autoZero"/>
        <c:auto val="1"/>
        <c:lblAlgn val="ctr"/>
        <c:lblOffset val="100"/>
        <c:noMultiLvlLbl val="0"/>
      </c:catAx>
      <c:valAx>
        <c:axId val="49592471"/>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25715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Drijflaag kroos/flab/wier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Visualisatie!$M$217</c:f>
              <c:strCache>
                <c:ptCount val="1"/>
                <c:pt idx="0">
                  <c:v>Laag</c:v>
                </c:pt>
              </c:strCache>
            </c:strRef>
          </c:tx>
          <c:spPr>
            <a:solidFill>
              <a:srgbClr val="FFC000"/>
            </a:solidFill>
            <a:ln>
              <a:solidFill>
                <a:srgbClr val="FFC000"/>
              </a:solidFill>
              <a:prstDash val="solid"/>
            </a:ln>
            <a:effectLst/>
          </c:spPr>
          <c:invertIfNegative val="0"/>
          <c:cat>
            <c:strRef>
              <c:f>Visualisatie!$N$216</c:f>
              <c:strCache>
                <c:ptCount val="1"/>
                <c:pt idx="0">
                  <c:v>Wonen/recreëren aan water</c:v>
                </c:pt>
              </c:strCache>
            </c:strRef>
          </c:cat>
          <c:val>
            <c:numRef>
              <c:f>Visualisatie!$N$217</c:f>
              <c:numCache>
                <c:formatCode>General</c:formatCode>
                <c:ptCount val="1"/>
                <c:pt idx="0">
                  <c:v>25</c:v>
                </c:pt>
              </c:numCache>
            </c:numRef>
          </c:val>
          <c:extLst>
            <c:ext xmlns:c16="http://schemas.microsoft.com/office/drawing/2014/chart" uri="{C3380CC4-5D6E-409C-BE32-E72D297353CC}">
              <c16:uniqueId val="{00000004-45C1-4FBD-829D-E1A3C1495CC0}"/>
            </c:ext>
          </c:extLst>
        </c:ser>
        <c:ser>
          <c:idx val="1"/>
          <c:order val="1"/>
          <c:tx>
            <c:strRef>
              <c:f>Visualisatie!$M$218</c:f>
              <c:strCache>
                <c:ptCount val="1"/>
                <c:pt idx="0">
                  <c:v>Slecht</c:v>
                </c:pt>
              </c:strCache>
            </c:strRef>
          </c:tx>
          <c:spPr>
            <a:solidFill>
              <a:srgbClr val="FF0000"/>
            </a:solidFill>
            <a:ln>
              <a:solidFill>
                <a:srgbClr val="FF0000"/>
              </a:solidFill>
              <a:prstDash val="solid"/>
            </a:ln>
            <a:effectLst/>
          </c:spPr>
          <c:invertIfNegative val="0"/>
          <c:cat>
            <c:strRef>
              <c:f>Visualisatie!$N$216</c:f>
              <c:strCache>
                <c:ptCount val="1"/>
                <c:pt idx="0">
                  <c:v>Wonen/recreëren aan water</c:v>
                </c:pt>
              </c:strCache>
            </c:strRef>
          </c:cat>
          <c:val>
            <c:numRef>
              <c:f>Visualisatie!$N$218</c:f>
              <c:numCache>
                <c:formatCode>General</c:formatCode>
                <c:ptCount val="1"/>
                <c:pt idx="0">
                  <c:v>75</c:v>
                </c:pt>
              </c:numCache>
            </c:numRef>
          </c:val>
          <c:extLst>
            <c:ext xmlns:c16="http://schemas.microsoft.com/office/drawing/2014/chart" uri="{C3380CC4-5D6E-409C-BE32-E72D297353CC}">
              <c16:uniqueId val="{00000006-45C1-4FBD-829D-E1A3C1495CC0}"/>
            </c:ext>
          </c:extLst>
        </c:ser>
        <c:dLbls>
          <c:showLegendKey val="0"/>
          <c:showVal val="0"/>
          <c:showCatName val="0"/>
          <c:showSerName val="0"/>
          <c:showPercent val="0"/>
          <c:showBubbleSize val="0"/>
        </c:dLbls>
        <c:gapWidth val="150"/>
        <c:overlap val="100"/>
        <c:axId val="1093868183"/>
        <c:axId val="543489288"/>
      </c:barChart>
      <c:catAx>
        <c:axId val="10938681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43489288"/>
        <c:crosses val="autoZero"/>
        <c:auto val="1"/>
        <c:lblAlgn val="ctr"/>
        <c:lblOffset val="100"/>
        <c:noMultiLvlLbl val="0"/>
      </c:catAx>
      <c:valAx>
        <c:axId val="54348928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93868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Drijfplantenbedekking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Visualisatie!$M$234</c:f>
              <c:strCache>
                <c:ptCount val="1"/>
                <c:pt idx="0">
                  <c:v>Slecht</c:v>
                </c:pt>
              </c:strCache>
            </c:strRef>
          </c:tx>
          <c:spPr>
            <a:solidFill>
              <a:srgbClr val="FF0000"/>
            </a:solidFill>
            <a:ln>
              <a:solidFill>
                <a:srgbClr val="FF0000"/>
              </a:solidFill>
              <a:prstDash val="solid"/>
            </a:ln>
            <a:effectLst/>
          </c:spPr>
          <c:invertIfNegative val="0"/>
          <c:cat>
            <c:strRef>
              <c:f>Visualisatie!$N$233</c:f>
              <c:strCache>
                <c:ptCount val="1"/>
                <c:pt idx="0">
                  <c:v>Wonen/recreëren aan water</c:v>
                </c:pt>
              </c:strCache>
            </c:strRef>
          </c:cat>
          <c:val>
            <c:numRef>
              <c:f>Visualisatie!$N$234</c:f>
              <c:numCache>
                <c:formatCode>General</c:formatCode>
                <c:ptCount val="1"/>
                <c:pt idx="0">
                  <c:v>10</c:v>
                </c:pt>
              </c:numCache>
            </c:numRef>
          </c:val>
          <c:extLst>
            <c:ext xmlns:c16="http://schemas.microsoft.com/office/drawing/2014/chart" uri="{C3380CC4-5D6E-409C-BE32-E72D297353CC}">
              <c16:uniqueId val="{00000004-1E3D-4DEC-AB40-C7E10E4D81B0}"/>
            </c:ext>
          </c:extLst>
        </c:ser>
        <c:ser>
          <c:idx val="1"/>
          <c:order val="1"/>
          <c:tx>
            <c:strRef>
              <c:f>Visualisatie!$M$235</c:f>
              <c:strCache>
                <c:ptCount val="1"/>
                <c:pt idx="0">
                  <c:v>Uitstekend</c:v>
                </c:pt>
              </c:strCache>
            </c:strRef>
          </c:tx>
          <c:spPr>
            <a:solidFill>
              <a:srgbClr val="00B050"/>
            </a:solidFill>
            <a:ln>
              <a:solidFill>
                <a:srgbClr val="00B050"/>
              </a:solidFill>
              <a:prstDash val="solid"/>
            </a:ln>
            <a:effectLst/>
          </c:spPr>
          <c:invertIfNegative val="0"/>
          <c:cat>
            <c:strRef>
              <c:f>Visualisatie!$N$233</c:f>
              <c:strCache>
                <c:ptCount val="1"/>
                <c:pt idx="0">
                  <c:v>Wonen/recreëren aan water</c:v>
                </c:pt>
              </c:strCache>
            </c:strRef>
          </c:cat>
          <c:val>
            <c:numRef>
              <c:f>Visualisatie!$N$235</c:f>
              <c:numCache>
                <c:formatCode>General</c:formatCode>
                <c:ptCount val="1"/>
                <c:pt idx="0">
                  <c:v>90</c:v>
                </c:pt>
              </c:numCache>
            </c:numRef>
          </c:val>
          <c:extLst>
            <c:ext xmlns:c16="http://schemas.microsoft.com/office/drawing/2014/chart" uri="{C3380CC4-5D6E-409C-BE32-E72D297353CC}">
              <c16:uniqueId val="{00000006-1E3D-4DEC-AB40-C7E10E4D81B0}"/>
            </c:ext>
          </c:extLst>
        </c:ser>
        <c:dLbls>
          <c:showLegendKey val="0"/>
          <c:showVal val="0"/>
          <c:showCatName val="0"/>
          <c:showSerName val="0"/>
          <c:showPercent val="0"/>
          <c:showBubbleSize val="0"/>
        </c:dLbls>
        <c:gapWidth val="150"/>
        <c:overlap val="100"/>
        <c:axId val="1522461639"/>
        <c:axId val="107923991"/>
      </c:barChart>
      <c:catAx>
        <c:axId val="15224616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7923991"/>
        <c:crosses val="autoZero"/>
        <c:auto val="1"/>
        <c:lblAlgn val="ctr"/>
        <c:lblOffset val="100"/>
        <c:noMultiLvlLbl val="0"/>
      </c:catAx>
      <c:valAx>
        <c:axId val="107923991"/>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522461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Ondergedoken waterplantenbedekking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Visualisatie!$M$249</c:f>
              <c:strCache>
                <c:ptCount val="1"/>
                <c:pt idx="0">
                  <c:v>Positief</c:v>
                </c:pt>
              </c:strCache>
            </c:strRef>
          </c:tx>
          <c:spPr>
            <a:solidFill>
              <a:srgbClr val="E2EFDA"/>
            </a:solidFill>
            <a:ln>
              <a:solidFill>
                <a:srgbClr val="E2EFDA"/>
              </a:solidFill>
              <a:prstDash val="solid"/>
            </a:ln>
            <a:effectLst/>
          </c:spPr>
          <c:invertIfNegative val="0"/>
          <c:cat>
            <c:strRef>
              <c:f>Visualisatie!$N$248</c:f>
              <c:strCache>
                <c:ptCount val="1"/>
                <c:pt idx="0">
                  <c:v>Wonen/recreëren aan water</c:v>
                </c:pt>
              </c:strCache>
            </c:strRef>
          </c:cat>
          <c:val>
            <c:numRef>
              <c:f>Visualisatie!$N$249</c:f>
              <c:numCache>
                <c:formatCode>General</c:formatCode>
                <c:ptCount val="1"/>
                <c:pt idx="0">
                  <c:v>5</c:v>
                </c:pt>
              </c:numCache>
            </c:numRef>
          </c:val>
          <c:extLst>
            <c:ext xmlns:c16="http://schemas.microsoft.com/office/drawing/2014/chart" uri="{C3380CC4-5D6E-409C-BE32-E72D297353CC}">
              <c16:uniqueId val="{00000004-0DCC-49D7-AFC2-28F36916EB3C}"/>
            </c:ext>
          </c:extLst>
        </c:ser>
        <c:ser>
          <c:idx val="1"/>
          <c:order val="1"/>
          <c:tx>
            <c:strRef>
              <c:f>Visualisatie!$M$250</c:f>
              <c:strCache>
                <c:ptCount val="1"/>
                <c:pt idx="0">
                  <c:v>Sterk positief</c:v>
                </c:pt>
              </c:strCache>
            </c:strRef>
          </c:tx>
          <c:spPr>
            <a:solidFill>
              <a:srgbClr val="92D050"/>
            </a:solidFill>
            <a:ln>
              <a:solidFill>
                <a:srgbClr val="92D050"/>
              </a:solidFill>
              <a:prstDash val="solid"/>
            </a:ln>
            <a:effectLst/>
          </c:spPr>
          <c:invertIfNegative val="0"/>
          <c:cat>
            <c:strRef>
              <c:f>Visualisatie!$N$248</c:f>
              <c:strCache>
                <c:ptCount val="1"/>
                <c:pt idx="0">
                  <c:v>Wonen/recreëren aan water</c:v>
                </c:pt>
              </c:strCache>
            </c:strRef>
          </c:cat>
          <c:val>
            <c:numRef>
              <c:f>Visualisatie!$N$250</c:f>
              <c:numCache>
                <c:formatCode>General</c:formatCode>
                <c:ptCount val="1"/>
                <c:pt idx="0">
                  <c:v>20</c:v>
                </c:pt>
              </c:numCache>
            </c:numRef>
          </c:val>
          <c:extLst>
            <c:ext xmlns:c16="http://schemas.microsoft.com/office/drawing/2014/chart" uri="{C3380CC4-5D6E-409C-BE32-E72D297353CC}">
              <c16:uniqueId val="{00000006-0DCC-49D7-AFC2-28F36916EB3C}"/>
            </c:ext>
          </c:extLst>
        </c:ser>
        <c:ser>
          <c:idx val="2"/>
          <c:order val="2"/>
          <c:tx>
            <c:strRef>
              <c:f>Visualisatie!$M$251</c:f>
              <c:strCache>
                <c:ptCount val="1"/>
                <c:pt idx="0">
                  <c:v>Zeer sterk positief</c:v>
                </c:pt>
              </c:strCache>
            </c:strRef>
          </c:tx>
          <c:spPr>
            <a:solidFill>
              <a:srgbClr val="00B050"/>
            </a:solidFill>
            <a:ln>
              <a:solidFill>
                <a:srgbClr val="00B050"/>
              </a:solidFill>
              <a:prstDash val="solid"/>
            </a:ln>
            <a:effectLst/>
          </c:spPr>
          <c:invertIfNegative val="0"/>
          <c:cat>
            <c:strRef>
              <c:f>Visualisatie!$N$248</c:f>
              <c:strCache>
                <c:ptCount val="1"/>
                <c:pt idx="0">
                  <c:v>Wonen/recreëren aan water</c:v>
                </c:pt>
              </c:strCache>
            </c:strRef>
          </c:cat>
          <c:val>
            <c:numRef>
              <c:f>Visualisatie!$N$251</c:f>
              <c:numCache>
                <c:formatCode>General</c:formatCode>
                <c:ptCount val="1"/>
                <c:pt idx="0">
                  <c:v>75</c:v>
                </c:pt>
              </c:numCache>
            </c:numRef>
          </c:val>
          <c:extLst>
            <c:ext xmlns:c16="http://schemas.microsoft.com/office/drawing/2014/chart" uri="{C3380CC4-5D6E-409C-BE32-E72D297353CC}">
              <c16:uniqueId val="{00000008-0DCC-49D7-AFC2-28F36916EB3C}"/>
            </c:ext>
          </c:extLst>
        </c:ser>
        <c:dLbls>
          <c:showLegendKey val="0"/>
          <c:showVal val="0"/>
          <c:showCatName val="0"/>
          <c:showSerName val="0"/>
          <c:showPercent val="0"/>
          <c:showBubbleSize val="0"/>
        </c:dLbls>
        <c:gapWidth val="150"/>
        <c:overlap val="100"/>
        <c:axId val="214387383"/>
        <c:axId val="49590487"/>
      </c:barChart>
      <c:catAx>
        <c:axId val="2143873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590487"/>
        <c:crosses val="autoZero"/>
        <c:auto val="1"/>
        <c:lblAlgn val="ctr"/>
        <c:lblOffset val="100"/>
        <c:noMultiLvlLbl val="0"/>
      </c:catAx>
      <c:valAx>
        <c:axId val="49590487"/>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143873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Drijfplantenbedekking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Visualisatie!$M$264</c:f>
              <c:strCache>
                <c:ptCount val="1"/>
                <c:pt idx="0">
                  <c:v>Neutraal</c:v>
                </c:pt>
              </c:strCache>
            </c:strRef>
          </c:tx>
          <c:spPr>
            <a:solidFill>
              <a:srgbClr val="FFFF00"/>
            </a:solidFill>
            <a:ln>
              <a:solidFill>
                <a:srgbClr val="FFFF00"/>
              </a:solidFill>
              <a:prstDash val="solid"/>
            </a:ln>
            <a:effectLst/>
          </c:spPr>
          <c:invertIfNegative val="0"/>
          <c:cat>
            <c:strRef>
              <c:f>Visualisatie!$N$263</c:f>
              <c:strCache>
                <c:ptCount val="1"/>
                <c:pt idx="0">
                  <c:v>Wonen/recreëren aan water</c:v>
                </c:pt>
              </c:strCache>
            </c:strRef>
          </c:cat>
          <c:val>
            <c:numRef>
              <c:f>Visualisatie!$N$264</c:f>
              <c:numCache>
                <c:formatCode>General</c:formatCode>
                <c:ptCount val="1"/>
                <c:pt idx="0">
                  <c:v>1</c:v>
                </c:pt>
              </c:numCache>
            </c:numRef>
          </c:val>
          <c:extLst>
            <c:ext xmlns:c16="http://schemas.microsoft.com/office/drawing/2014/chart" uri="{C3380CC4-5D6E-409C-BE32-E72D297353CC}">
              <c16:uniqueId val="{00000004-D156-4CA4-A06C-98E4DBE1D2DC}"/>
            </c:ext>
          </c:extLst>
        </c:ser>
        <c:ser>
          <c:idx val="1"/>
          <c:order val="1"/>
          <c:tx>
            <c:strRef>
              <c:f>Visualisatie!$M$265</c:f>
              <c:strCache>
                <c:ptCount val="1"/>
                <c:pt idx="0">
                  <c:v>Positief</c:v>
                </c:pt>
              </c:strCache>
            </c:strRef>
          </c:tx>
          <c:spPr>
            <a:solidFill>
              <a:srgbClr val="E2EFDA"/>
            </a:solidFill>
            <a:ln>
              <a:solidFill>
                <a:srgbClr val="E2EFDA"/>
              </a:solidFill>
              <a:prstDash val="solid"/>
            </a:ln>
            <a:effectLst/>
          </c:spPr>
          <c:invertIfNegative val="0"/>
          <c:cat>
            <c:strRef>
              <c:f>Visualisatie!$N$263</c:f>
              <c:strCache>
                <c:ptCount val="1"/>
                <c:pt idx="0">
                  <c:v>Wonen/recreëren aan water</c:v>
                </c:pt>
              </c:strCache>
            </c:strRef>
          </c:cat>
          <c:val>
            <c:numRef>
              <c:f>Visualisatie!$N$265</c:f>
              <c:numCache>
                <c:formatCode>General</c:formatCode>
                <c:ptCount val="1"/>
                <c:pt idx="0">
                  <c:v>2</c:v>
                </c:pt>
              </c:numCache>
            </c:numRef>
          </c:val>
          <c:extLst>
            <c:ext xmlns:c16="http://schemas.microsoft.com/office/drawing/2014/chart" uri="{C3380CC4-5D6E-409C-BE32-E72D297353CC}">
              <c16:uniqueId val="{00000006-D156-4CA4-A06C-98E4DBE1D2DC}"/>
            </c:ext>
          </c:extLst>
        </c:ser>
        <c:ser>
          <c:idx val="2"/>
          <c:order val="2"/>
          <c:tx>
            <c:strRef>
              <c:f>Visualisatie!$M$266</c:f>
              <c:strCache>
                <c:ptCount val="1"/>
                <c:pt idx="0">
                  <c:v>Sterk positief</c:v>
                </c:pt>
              </c:strCache>
            </c:strRef>
          </c:tx>
          <c:spPr>
            <a:solidFill>
              <a:srgbClr val="92D050"/>
            </a:solidFill>
            <a:ln>
              <a:solidFill>
                <a:srgbClr val="92D050"/>
              </a:solidFill>
              <a:prstDash val="solid"/>
            </a:ln>
            <a:effectLst/>
          </c:spPr>
          <c:invertIfNegative val="0"/>
          <c:cat>
            <c:strRef>
              <c:f>Visualisatie!$N$263</c:f>
              <c:strCache>
                <c:ptCount val="1"/>
                <c:pt idx="0">
                  <c:v>Wonen/recreëren aan water</c:v>
                </c:pt>
              </c:strCache>
            </c:strRef>
          </c:cat>
          <c:val>
            <c:numRef>
              <c:f>Visualisatie!$N$266</c:f>
              <c:numCache>
                <c:formatCode>General</c:formatCode>
                <c:ptCount val="1"/>
                <c:pt idx="0">
                  <c:v>1</c:v>
                </c:pt>
              </c:numCache>
            </c:numRef>
          </c:val>
          <c:extLst>
            <c:ext xmlns:c16="http://schemas.microsoft.com/office/drawing/2014/chart" uri="{C3380CC4-5D6E-409C-BE32-E72D297353CC}">
              <c16:uniqueId val="{00000008-D156-4CA4-A06C-98E4DBE1D2DC}"/>
            </c:ext>
          </c:extLst>
        </c:ser>
        <c:ser>
          <c:idx val="3"/>
          <c:order val="3"/>
          <c:tx>
            <c:strRef>
              <c:f>Visualisatie!$M$267</c:f>
              <c:strCache>
                <c:ptCount val="1"/>
                <c:pt idx="0">
                  <c:v>Zeer sterk positief</c:v>
                </c:pt>
              </c:strCache>
            </c:strRef>
          </c:tx>
          <c:spPr>
            <a:solidFill>
              <a:srgbClr val="00B050"/>
            </a:solidFill>
            <a:ln>
              <a:solidFill>
                <a:srgbClr val="00B050"/>
              </a:solidFill>
              <a:prstDash val="solid"/>
            </a:ln>
            <a:effectLst/>
          </c:spPr>
          <c:invertIfNegative val="0"/>
          <c:cat>
            <c:strRef>
              <c:f>Visualisatie!$N$263</c:f>
              <c:strCache>
                <c:ptCount val="1"/>
                <c:pt idx="0">
                  <c:v>Wonen/recreëren aan water</c:v>
                </c:pt>
              </c:strCache>
            </c:strRef>
          </c:cat>
          <c:val>
            <c:numRef>
              <c:f>Visualisatie!$N$267</c:f>
              <c:numCache>
                <c:formatCode>General</c:formatCode>
                <c:ptCount val="1"/>
                <c:pt idx="0">
                  <c:v>96</c:v>
                </c:pt>
              </c:numCache>
            </c:numRef>
          </c:val>
          <c:extLst>
            <c:ext xmlns:c16="http://schemas.microsoft.com/office/drawing/2014/chart" uri="{C3380CC4-5D6E-409C-BE32-E72D297353CC}">
              <c16:uniqueId val="{0000000A-D156-4CA4-A06C-98E4DBE1D2DC}"/>
            </c:ext>
          </c:extLst>
        </c:ser>
        <c:dLbls>
          <c:showLegendKey val="0"/>
          <c:showVal val="0"/>
          <c:showCatName val="0"/>
          <c:showSerName val="0"/>
          <c:showPercent val="0"/>
          <c:showBubbleSize val="0"/>
        </c:dLbls>
        <c:gapWidth val="150"/>
        <c:overlap val="100"/>
        <c:axId val="1430470887"/>
        <c:axId val="960982760"/>
      </c:barChart>
      <c:catAx>
        <c:axId val="1430470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0982760"/>
        <c:crosses val="autoZero"/>
        <c:auto val="1"/>
        <c:lblAlgn val="ctr"/>
        <c:lblOffset val="100"/>
        <c:noMultiLvlLbl val="0"/>
      </c:catAx>
      <c:valAx>
        <c:axId val="96098276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304708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Soortenrijkdom sierlijke waterplanten (aantal soorten)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Visualisatie!$M$279</c:f>
              <c:strCache>
                <c:ptCount val="1"/>
                <c:pt idx="0">
                  <c:v>Positief</c:v>
                </c:pt>
              </c:strCache>
            </c:strRef>
          </c:tx>
          <c:spPr>
            <a:solidFill>
              <a:srgbClr val="E2EFDA"/>
            </a:solidFill>
            <a:ln>
              <a:solidFill>
                <a:srgbClr val="E2EFDA"/>
              </a:solidFill>
              <a:prstDash val="solid"/>
            </a:ln>
            <a:effectLst/>
          </c:spPr>
          <c:invertIfNegative val="0"/>
          <c:cat>
            <c:strRef>
              <c:f>Visualisatie!$N$278</c:f>
              <c:strCache>
                <c:ptCount val="1"/>
                <c:pt idx="0">
                  <c:v>Wonen/recreëren aan water</c:v>
                </c:pt>
              </c:strCache>
            </c:strRef>
          </c:cat>
          <c:val>
            <c:numRef>
              <c:f>Visualisatie!$N$279</c:f>
              <c:numCache>
                <c:formatCode>General</c:formatCode>
                <c:ptCount val="1"/>
                <c:pt idx="0">
                  <c:v>1</c:v>
                </c:pt>
              </c:numCache>
            </c:numRef>
          </c:val>
          <c:extLst>
            <c:ext xmlns:c16="http://schemas.microsoft.com/office/drawing/2014/chart" uri="{C3380CC4-5D6E-409C-BE32-E72D297353CC}">
              <c16:uniqueId val="{00000004-9692-442F-B635-4623101628C8}"/>
            </c:ext>
          </c:extLst>
        </c:ser>
        <c:ser>
          <c:idx val="1"/>
          <c:order val="1"/>
          <c:tx>
            <c:strRef>
              <c:f>Visualisatie!$M$280</c:f>
              <c:strCache>
                <c:ptCount val="1"/>
                <c:pt idx="0">
                  <c:v>Sterk positief</c:v>
                </c:pt>
              </c:strCache>
            </c:strRef>
          </c:tx>
          <c:spPr>
            <a:solidFill>
              <a:srgbClr val="92D050"/>
            </a:solidFill>
            <a:ln>
              <a:solidFill>
                <a:srgbClr val="92D050"/>
              </a:solidFill>
              <a:prstDash val="solid"/>
            </a:ln>
            <a:effectLst/>
          </c:spPr>
          <c:invertIfNegative val="0"/>
          <c:cat>
            <c:strRef>
              <c:f>Visualisatie!$N$278</c:f>
              <c:strCache>
                <c:ptCount val="1"/>
                <c:pt idx="0">
                  <c:v>Wonen/recreëren aan water</c:v>
                </c:pt>
              </c:strCache>
            </c:strRef>
          </c:cat>
          <c:val>
            <c:numRef>
              <c:f>Visualisatie!$N$280</c:f>
              <c:numCache>
                <c:formatCode>General</c:formatCode>
                <c:ptCount val="1"/>
                <c:pt idx="0">
                  <c:v>1</c:v>
                </c:pt>
              </c:numCache>
            </c:numRef>
          </c:val>
          <c:extLst>
            <c:ext xmlns:c16="http://schemas.microsoft.com/office/drawing/2014/chart" uri="{C3380CC4-5D6E-409C-BE32-E72D297353CC}">
              <c16:uniqueId val="{00000006-9692-442F-B635-4623101628C8}"/>
            </c:ext>
          </c:extLst>
        </c:ser>
        <c:ser>
          <c:idx val="2"/>
          <c:order val="2"/>
          <c:tx>
            <c:strRef>
              <c:f>Visualisatie!$M$281</c:f>
              <c:strCache>
                <c:ptCount val="1"/>
                <c:pt idx="0">
                  <c:v>Zeer sterk positief</c:v>
                </c:pt>
              </c:strCache>
            </c:strRef>
          </c:tx>
          <c:spPr>
            <a:solidFill>
              <a:srgbClr val="00B050"/>
            </a:solidFill>
            <a:ln>
              <a:solidFill>
                <a:srgbClr val="00B050"/>
              </a:solidFill>
              <a:prstDash val="solid"/>
            </a:ln>
            <a:effectLst/>
          </c:spPr>
          <c:invertIfNegative val="0"/>
          <c:cat>
            <c:strRef>
              <c:f>Visualisatie!$N$278</c:f>
              <c:strCache>
                <c:ptCount val="1"/>
                <c:pt idx="0">
                  <c:v>Wonen/recreëren aan water</c:v>
                </c:pt>
              </c:strCache>
            </c:strRef>
          </c:cat>
          <c:val>
            <c:numRef>
              <c:f>Visualisatie!$N$281</c:f>
              <c:numCache>
                <c:formatCode>General</c:formatCode>
                <c:ptCount val="1"/>
                <c:pt idx="0">
                  <c:v>8</c:v>
                </c:pt>
              </c:numCache>
            </c:numRef>
          </c:val>
          <c:extLst>
            <c:ext xmlns:c16="http://schemas.microsoft.com/office/drawing/2014/chart" uri="{C3380CC4-5D6E-409C-BE32-E72D297353CC}">
              <c16:uniqueId val="{00000008-9692-442F-B635-4623101628C8}"/>
            </c:ext>
          </c:extLst>
        </c:ser>
        <c:dLbls>
          <c:showLegendKey val="0"/>
          <c:showVal val="0"/>
          <c:showCatName val="0"/>
          <c:showSerName val="0"/>
          <c:showPercent val="0"/>
          <c:showBubbleSize val="0"/>
        </c:dLbls>
        <c:gapWidth val="150"/>
        <c:overlap val="100"/>
        <c:axId val="1697557783"/>
        <c:axId val="145043431"/>
      </c:barChart>
      <c:catAx>
        <c:axId val="16975577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5043431"/>
        <c:crosses val="autoZero"/>
        <c:auto val="1"/>
        <c:lblAlgn val="ctr"/>
        <c:lblOffset val="100"/>
        <c:noMultiLvlLbl val="0"/>
      </c:catAx>
      <c:valAx>
        <c:axId val="14504343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975577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Zoutgehalte (mg Cl/l)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Visualisatie!$D$51</c:f>
              <c:strCache>
                <c:ptCount val="1"/>
                <c:pt idx="0">
                  <c:v>Excellent</c:v>
                </c:pt>
              </c:strCache>
            </c:strRef>
          </c:tx>
          <c:spPr>
            <a:solidFill>
              <a:srgbClr val="00B050"/>
            </a:solidFill>
            <a:ln>
              <a:noFill/>
            </a:ln>
            <a:effectLst/>
          </c:spPr>
          <c:invertIfNegative val="0"/>
          <c:cat>
            <c:strRef>
              <c:f>Visualisatie!$E$49:$N$50</c:f>
              <c:strCache>
                <c:ptCount val="10"/>
                <c:pt idx="0">
                  <c:v>R5/R12</c:v>
                </c:pt>
                <c:pt idx="1">
                  <c:v>M3/M10</c:v>
                </c:pt>
                <c:pt idx="2">
                  <c:v>M1/M8</c:v>
                </c:pt>
                <c:pt idx="3">
                  <c:v>M11/M25, M21</c:v>
                </c:pt>
                <c:pt idx="4">
                  <c:v>M6, M7</c:v>
                </c:pt>
                <c:pt idx="5">
                  <c:v>M30</c:v>
                </c:pt>
                <c:pt idx="6">
                  <c:v>Drinkwater</c:v>
                </c:pt>
                <c:pt idx="7">
                  <c:v>Irrigatie voedselgewassen</c:v>
                </c:pt>
                <c:pt idx="8">
                  <c:v>Irrigatie overige vegetatie</c:v>
                </c:pt>
                <c:pt idx="9">
                  <c:v>Proceswater industrie</c:v>
                </c:pt>
              </c:strCache>
            </c:strRef>
          </c:cat>
          <c:val>
            <c:numRef>
              <c:f>Visualisatie!$E$51:$N$51</c:f>
              <c:numCache>
                <c:formatCode>General</c:formatCode>
                <c:ptCount val="10"/>
                <c:pt idx="0">
                  <c:v>20</c:v>
                </c:pt>
                <c:pt idx="1">
                  <c:v>20</c:v>
                </c:pt>
                <c:pt idx="2">
                  <c:v>150</c:v>
                </c:pt>
                <c:pt idx="3">
                  <c:v>200</c:v>
                </c:pt>
                <c:pt idx="4">
                  <c:v>300</c:v>
                </c:pt>
                <c:pt idx="5">
                  <c:v>700</c:v>
                </c:pt>
                <c:pt idx="6">
                  <c:v>150</c:v>
                </c:pt>
                <c:pt idx="7">
                  <c:v>100</c:v>
                </c:pt>
                <c:pt idx="8">
                  <c:v>100</c:v>
                </c:pt>
                <c:pt idx="9">
                  <c:v>1500</c:v>
                </c:pt>
              </c:numCache>
            </c:numRef>
          </c:val>
          <c:extLst>
            <c:ext xmlns:c16="http://schemas.microsoft.com/office/drawing/2014/chart" uri="{C3380CC4-5D6E-409C-BE32-E72D297353CC}">
              <c16:uniqueId val="{00000001-7958-4A4E-88A9-FA406364BEDF}"/>
            </c:ext>
          </c:extLst>
        </c:ser>
        <c:ser>
          <c:idx val="1"/>
          <c:order val="1"/>
          <c:tx>
            <c:strRef>
              <c:f>Visualisatie!$D$52</c:f>
              <c:strCache>
                <c:ptCount val="1"/>
                <c:pt idx="0">
                  <c:v>Goed</c:v>
                </c:pt>
              </c:strCache>
            </c:strRef>
          </c:tx>
          <c:spPr>
            <a:solidFill>
              <a:srgbClr val="92D050"/>
            </a:solidFill>
            <a:ln>
              <a:noFill/>
            </a:ln>
            <a:effectLst/>
          </c:spPr>
          <c:invertIfNegative val="0"/>
          <c:cat>
            <c:strRef>
              <c:f>Visualisatie!$E$49:$N$50</c:f>
              <c:strCache>
                <c:ptCount val="10"/>
                <c:pt idx="0">
                  <c:v>R5/R12</c:v>
                </c:pt>
                <c:pt idx="1">
                  <c:v>M3/M10</c:v>
                </c:pt>
                <c:pt idx="2">
                  <c:v>M1/M8</c:v>
                </c:pt>
                <c:pt idx="3">
                  <c:v>M11/M25, M21</c:v>
                </c:pt>
                <c:pt idx="4">
                  <c:v>M6, M7</c:v>
                </c:pt>
                <c:pt idx="5">
                  <c:v>M30</c:v>
                </c:pt>
                <c:pt idx="6">
                  <c:v>Drinkwater</c:v>
                </c:pt>
                <c:pt idx="7">
                  <c:v>Irrigatie voedselgewassen</c:v>
                </c:pt>
                <c:pt idx="8">
                  <c:v>Irrigatie overige vegetatie</c:v>
                </c:pt>
                <c:pt idx="9">
                  <c:v>Proceswater industrie</c:v>
                </c:pt>
              </c:strCache>
            </c:strRef>
          </c:cat>
          <c:val>
            <c:numRef>
              <c:f>Visualisatie!$E$52:$N$52</c:f>
              <c:numCache>
                <c:formatCode>General</c:formatCode>
                <c:ptCount val="10"/>
                <c:pt idx="0">
                  <c:v>130</c:v>
                </c:pt>
                <c:pt idx="1">
                  <c:v>130</c:v>
                </c:pt>
                <c:pt idx="2">
                  <c:v>0</c:v>
                </c:pt>
                <c:pt idx="3">
                  <c:v>0</c:v>
                </c:pt>
                <c:pt idx="4">
                  <c:v>0</c:v>
                </c:pt>
                <c:pt idx="7">
                  <c:v>300</c:v>
                </c:pt>
                <c:pt idx="8">
                  <c:v>125</c:v>
                </c:pt>
              </c:numCache>
            </c:numRef>
          </c:val>
          <c:extLst>
            <c:ext xmlns:c16="http://schemas.microsoft.com/office/drawing/2014/chart" uri="{C3380CC4-5D6E-409C-BE32-E72D297353CC}">
              <c16:uniqueId val="{00000003-7958-4A4E-88A9-FA406364BEDF}"/>
            </c:ext>
          </c:extLst>
        </c:ser>
        <c:ser>
          <c:idx val="2"/>
          <c:order val="2"/>
          <c:tx>
            <c:strRef>
              <c:f>Visualisatie!$D$53</c:f>
              <c:strCache>
                <c:ptCount val="1"/>
                <c:pt idx="0">
                  <c:v>Redelijk</c:v>
                </c:pt>
              </c:strCache>
            </c:strRef>
          </c:tx>
          <c:spPr>
            <a:solidFill>
              <a:srgbClr val="FFFF00"/>
            </a:solidFill>
            <a:ln>
              <a:noFill/>
            </a:ln>
            <a:effectLst/>
          </c:spPr>
          <c:invertIfNegative val="0"/>
          <c:cat>
            <c:strRef>
              <c:f>Visualisatie!$E$49:$N$50</c:f>
              <c:strCache>
                <c:ptCount val="10"/>
                <c:pt idx="0">
                  <c:v>R5/R12</c:v>
                </c:pt>
                <c:pt idx="1">
                  <c:v>M3/M10</c:v>
                </c:pt>
                <c:pt idx="2">
                  <c:v>M1/M8</c:v>
                </c:pt>
                <c:pt idx="3">
                  <c:v>M11/M25, M21</c:v>
                </c:pt>
                <c:pt idx="4">
                  <c:v>M6, M7</c:v>
                </c:pt>
                <c:pt idx="5">
                  <c:v>M30</c:v>
                </c:pt>
                <c:pt idx="6">
                  <c:v>Drinkwater</c:v>
                </c:pt>
                <c:pt idx="7">
                  <c:v>Irrigatie voedselgewassen</c:v>
                </c:pt>
                <c:pt idx="8">
                  <c:v>Irrigatie overige vegetatie</c:v>
                </c:pt>
                <c:pt idx="9">
                  <c:v>Proceswater industrie</c:v>
                </c:pt>
              </c:strCache>
            </c:strRef>
          </c:cat>
          <c:val>
            <c:numRef>
              <c:f>Visualisatie!$E$53:$N$53</c:f>
              <c:numCache>
                <c:formatCode>General</c:formatCode>
                <c:ptCount val="10"/>
                <c:pt idx="0">
                  <c:v>50</c:v>
                </c:pt>
                <c:pt idx="1">
                  <c:v>50</c:v>
                </c:pt>
                <c:pt idx="2">
                  <c:v>50</c:v>
                </c:pt>
                <c:pt idx="3">
                  <c:v>50</c:v>
                </c:pt>
                <c:pt idx="4">
                  <c:v>50</c:v>
                </c:pt>
                <c:pt idx="5">
                  <c:v>100</c:v>
                </c:pt>
                <c:pt idx="7">
                  <c:v>475</c:v>
                </c:pt>
                <c:pt idx="8">
                  <c:v>225</c:v>
                </c:pt>
              </c:numCache>
            </c:numRef>
          </c:val>
          <c:extLst>
            <c:ext xmlns:c16="http://schemas.microsoft.com/office/drawing/2014/chart" uri="{C3380CC4-5D6E-409C-BE32-E72D297353CC}">
              <c16:uniqueId val="{00000005-7958-4A4E-88A9-FA406364BEDF}"/>
            </c:ext>
          </c:extLst>
        </c:ser>
        <c:ser>
          <c:idx val="3"/>
          <c:order val="3"/>
          <c:tx>
            <c:strRef>
              <c:f>Visualisatie!$D$54</c:f>
              <c:strCache>
                <c:ptCount val="1"/>
                <c:pt idx="0">
                  <c:v>Laag</c:v>
                </c:pt>
              </c:strCache>
            </c:strRef>
          </c:tx>
          <c:spPr>
            <a:solidFill>
              <a:schemeClr val="accent4"/>
            </a:solidFill>
            <a:ln>
              <a:noFill/>
            </a:ln>
            <a:effectLst/>
          </c:spPr>
          <c:invertIfNegative val="0"/>
          <c:cat>
            <c:strRef>
              <c:f>Visualisatie!$E$49:$N$50</c:f>
              <c:strCache>
                <c:ptCount val="10"/>
                <c:pt idx="0">
                  <c:v>R5/R12</c:v>
                </c:pt>
                <c:pt idx="1">
                  <c:v>M3/M10</c:v>
                </c:pt>
                <c:pt idx="2">
                  <c:v>M1/M8</c:v>
                </c:pt>
                <c:pt idx="3">
                  <c:v>M11/M25, M21</c:v>
                </c:pt>
                <c:pt idx="4">
                  <c:v>M6, M7</c:v>
                </c:pt>
                <c:pt idx="5">
                  <c:v>M30</c:v>
                </c:pt>
                <c:pt idx="6">
                  <c:v>Drinkwater</c:v>
                </c:pt>
                <c:pt idx="7">
                  <c:v>Irrigatie voedselgewassen</c:v>
                </c:pt>
                <c:pt idx="8">
                  <c:v>Irrigatie overige vegetatie</c:v>
                </c:pt>
                <c:pt idx="9">
                  <c:v>Proceswater industrie</c:v>
                </c:pt>
              </c:strCache>
            </c:strRef>
          </c:cat>
          <c:val>
            <c:numRef>
              <c:f>Visualisatie!$E$54:$N$54</c:f>
              <c:numCache>
                <c:formatCode>General</c:formatCode>
                <c:ptCount val="10"/>
                <c:pt idx="0">
                  <c:v>50</c:v>
                </c:pt>
                <c:pt idx="1">
                  <c:v>100</c:v>
                </c:pt>
                <c:pt idx="2">
                  <c:v>100</c:v>
                </c:pt>
                <c:pt idx="3">
                  <c:v>50</c:v>
                </c:pt>
                <c:pt idx="4">
                  <c:v>59</c:v>
                </c:pt>
                <c:pt idx="5">
                  <c:v>100</c:v>
                </c:pt>
                <c:pt idx="7">
                  <c:v>1750</c:v>
                </c:pt>
                <c:pt idx="8">
                  <c:v>1600</c:v>
                </c:pt>
              </c:numCache>
            </c:numRef>
          </c:val>
          <c:extLst>
            <c:ext xmlns:c16="http://schemas.microsoft.com/office/drawing/2014/chart" uri="{C3380CC4-5D6E-409C-BE32-E72D297353CC}">
              <c16:uniqueId val="{00000007-7958-4A4E-88A9-FA406364BEDF}"/>
            </c:ext>
          </c:extLst>
        </c:ser>
        <c:ser>
          <c:idx val="4"/>
          <c:order val="4"/>
          <c:tx>
            <c:strRef>
              <c:f>Visualisatie!$D$55</c:f>
              <c:strCache>
                <c:ptCount val="1"/>
                <c:pt idx="0">
                  <c:v>Slecht</c:v>
                </c:pt>
              </c:strCache>
            </c:strRef>
          </c:tx>
          <c:spPr>
            <a:solidFill>
              <a:srgbClr val="FF0000"/>
            </a:solidFill>
            <a:ln>
              <a:noFill/>
            </a:ln>
            <a:effectLst/>
          </c:spPr>
          <c:invertIfNegative val="0"/>
          <c:cat>
            <c:strRef>
              <c:f>Visualisatie!$E$49:$N$50</c:f>
              <c:strCache>
                <c:ptCount val="10"/>
                <c:pt idx="0">
                  <c:v>R5/R12</c:v>
                </c:pt>
                <c:pt idx="1">
                  <c:v>M3/M10</c:v>
                </c:pt>
                <c:pt idx="2">
                  <c:v>M1/M8</c:v>
                </c:pt>
                <c:pt idx="3">
                  <c:v>M11/M25, M21</c:v>
                </c:pt>
                <c:pt idx="4">
                  <c:v>M6, M7</c:v>
                </c:pt>
                <c:pt idx="5">
                  <c:v>M30</c:v>
                </c:pt>
                <c:pt idx="6">
                  <c:v>Drinkwater</c:v>
                </c:pt>
                <c:pt idx="7">
                  <c:v>Irrigatie voedselgewassen</c:v>
                </c:pt>
                <c:pt idx="8">
                  <c:v>Irrigatie overige vegetatie</c:v>
                </c:pt>
                <c:pt idx="9">
                  <c:v>Proceswater industrie</c:v>
                </c:pt>
              </c:strCache>
            </c:strRef>
          </c:cat>
          <c:val>
            <c:numRef>
              <c:f>Visualisatie!$E$55:$N$55</c:f>
              <c:numCache>
                <c:formatCode>General</c:formatCode>
                <c:ptCount val="10"/>
                <c:pt idx="0">
                  <c:v>2750</c:v>
                </c:pt>
                <c:pt idx="1">
                  <c:v>2700</c:v>
                </c:pt>
                <c:pt idx="2">
                  <c:v>2700</c:v>
                </c:pt>
                <c:pt idx="3">
                  <c:v>2700</c:v>
                </c:pt>
                <c:pt idx="4">
                  <c:v>2600</c:v>
                </c:pt>
                <c:pt idx="5">
                  <c:v>2100</c:v>
                </c:pt>
                <c:pt idx="6">
                  <c:v>2850</c:v>
                </c:pt>
                <c:pt idx="7">
                  <c:v>375</c:v>
                </c:pt>
                <c:pt idx="8">
                  <c:v>950</c:v>
                </c:pt>
                <c:pt idx="9">
                  <c:v>1500</c:v>
                </c:pt>
              </c:numCache>
            </c:numRef>
          </c:val>
          <c:extLst>
            <c:ext xmlns:c16="http://schemas.microsoft.com/office/drawing/2014/chart" uri="{C3380CC4-5D6E-409C-BE32-E72D297353CC}">
              <c16:uniqueId val="{00000009-7958-4A4E-88A9-FA406364BEDF}"/>
            </c:ext>
          </c:extLst>
        </c:ser>
        <c:dLbls>
          <c:showLegendKey val="0"/>
          <c:showVal val="0"/>
          <c:showCatName val="0"/>
          <c:showSerName val="0"/>
          <c:showPercent val="0"/>
          <c:showBubbleSize val="0"/>
        </c:dLbls>
        <c:gapWidth val="150"/>
        <c:overlap val="100"/>
        <c:axId val="201065496"/>
        <c:axId val="201054936"/>
      </c:barChart>
      <c:catAx>
        <c:axId val="201065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1054936"/>
        <c:crosses val="autoZero"/>
        <c:auto val="1"/>
        <c:lblAlgn val="ctr"/>
        <c:lblOffset val="100"/>
        <c:noMultiLvlLbl val="0"/>
      </c:catAx>
      <c:valAx>
        <c:axId val="201054936"/>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01065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Voedselrijkdom Totaal Fosfor (mg/l)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Visualisatie!$F$22</c:f>
              <c:strCache>
                <c:ptCount val="1"/>
                <c:pt idx="0">
                  <c:v>Excellent</c:v>
                </c:pt>
              </c:strCache>
            </c:strRef>
          </c:tx>
          <c:spPr>
            <a:solidFill>
              <a:srgbClr val="00B050"/>
            </a:solidFill>
            <a:ln>
              <a:solidFill>
                <a:srgbClr val="00B050"/>
              </a:solidFill>
              <a:prstDash val="solid"/>
            </a:ln>
            <a:effectLst/>
          </c:spPr>
          <c:invertIfNegative val="0"/>
          <c:cat>
            <c:strRef>
              <c:f>Visualisatie!$G$21:$N$21</c:f>
              <c:strCache>
                <c:ptCount val="8"/>
                <c:pt idx="0">
                  <c:v>M21</c:v>
                </c:pt>
                <c:pt idx="1">
                  <c:v>R5/R12</c:v>
                </c:pt>
                <c:pt idx="2">
                  <c:v>M30</c:v>
                </c:pt>
                <c:pt idx="3">
                  <c:v>M11/M25</c:v>
                </c:pt>
                <c:pt idx="4">
                  <c:v>M6a, M7a</c:v>
                </c:pt>
                <c:pt idx="5">
                  <c:v>M3/M10</c:v>
                </c:pt>
                <c:pt idx="6">
                  <c:v>M1/M8</c:v>
                </c:pt>
                <c:pt idx="7">
                  <c:v>M6b, M7b</c:v>
                </c:pt>
              </c:strCache>
            </c:strRef>
          </c:cat>
          <c:val>
            <c:numRef>
              <c:f>Visualisatie!$G$22:$N$22</c:f>
              <c:numCache>
                <c:formatCode>General</c:formatCode>
                <c:ptCount val="8"/>
                <c:pt idx="0">
                  <c:v>0.04</c:v>
                </c:pt>
                <c:pt idx="1">
                  <c:v>0.06</c:v>
                </c:pt>
                <c:pt idx="2">
                  <c:v>7.0000000000000007E-2</c:v>
                </c:pt>
                <c:pt idx="3">
                  <c:v>0.04</c:v>
                </c:pt>
                <c:pt idx="4">
                  <c:v>0.04</c:v>
                </c:pt>
                <c:pt idx="5">
                  <c:v>0.06</c:v>
                </c:pt>
                <c:pt idx="6">
                  <c:v>0.04</c:v>
                </c:pt>
                <c:pt idx="7">
                  <c:v>0.04</c:v>
                </c:pt>
              </c:numCache>
            </c:numRef>
          </c:val>
          <c:extLst>
            <c:ext xmlns:c16="http://schemas.microsoft.com/office/drawing/2014/chart" uri="{C3380CC4-5D6E-409C-BE32-E72D297353CC}">
              <c16:uniqueId val="{00000001-9D21-4E34-ABDA-F18329637596}"/>
            </c:ext>
          </c:extLst>
        </c:ser>
        <c:ser>
          <c:idx val="1"/>
          <c:order val="1"/>
          <c:tx>
            <c:strRef>
              <c:f>Visualisatie!$F$23</c:f>
              <c:strCache>
                <c:ptCount val="1"/>
                <c:pt idx="0">
                  <c:v>Goed</c:v>
                </c:pt>
              </c:strCache>
            </c:strRef>
          </c:tx>
          <c:spPr>
            <a:solidFill>
              <a:srgbClr val="92D050"/>
            </a:solidFill>
            <a:ln>
              <a:solidFill>
                <a:srgbClr val="92D050"/>
              </a:solidFill>
              <a:prstDash val="solid"/>
            </a:ln>
            <a:effectLst/>
          </c:spPr>
          <c:invertIfNegative val="0"/>
          <c:cat>
            <c:strRef>
              <c:f>Visualisatie!$G$21:$N$21</c:f>
              <c:strCache>
                <c:ptCount val="8"/>
                <c:pt idx="0">
                  <c:v>M21</c:v>
                </c:pt>
                <c:pt idx="1">
                  <c:v>R5/R12</c:v>
                </c:pt>
                <c:pt idx="2">
                  <c:v>M30</c:v>
                </c:pt>
                <c:pt idx="3">
                  <c:v>M11/M25</c:v>
                </c:pt>
                <c:pt idx="4">
                  <c:v>M6a, M7a</c:v>
                </c:pt>
                <c:pt idx="5">
                  <c:v>M3/M10</c:v>
                </c:pt>
                <c:pt idx="6">
                  <c:v>M1/M8</c:v>
                </c:pt>
                <c:pt idx="7">
                  <c:v>M6b, M7b</c:v>
                </c:pt>
              </c:strCache>
            </c:strRef>
          </c:cat>
          <c:val>
            <c:numRef>
              <c:f>Visualisatie!$G$23:$N$23</c:f>
              <c:numCache>
                <c:formatCode>General</c:formatCode>
                <c:ptCount val="8"/>
                <c:pt idx="0">
                  <c:v>0.03</c:v>
                </c:pt>
                <c:pt idx="1">
                  <c:v>0.05</c:v>
                </c:pt>
                <c:pt idx="2">
                  <c:v>0.04</c:v>
                </c:pt>
                <c:pt idx="3">
                  <c:v>0.05</c:v>
                </c:pt>
                <c:pt idx="4">
                  <c:v>0.11</c:v>
                </c:pt>
                <c:pt idx="5">
                  <c:v>0.09</c:v>
                </c:pt>
                <c:pt idx="6">
                  <c:v>0.18</c:v>
                </c:pt>
                <c:pt idx="7">
                  <c:v>0.21</c:v>
                </c:pt>
              </c:numCache>
            </c:numRef>
          </c:val>
          <c:extLst>
            <c:ext xmlns:c16="http://schemas.microsoft.com/office/drawing/2014/chart" uri="{C3380CC4-5D6E-409C-BE32-E72D297353CC}">
              <c16:uniqueId val="{00000003-9D21-4E34-ABDA-F18329637596}"/>
            </c:ext>
          </c:extLst>
        </c:ser>
        <c:ser>
          <c:idx val="2"/>
          <c:order val="2"/>
          <c:tx>
            <c:strRef>
              <c:f>Visualisatie!$F$24</c:f>
              <c:strCache>
                <c:ptCount val="1"/>
                <c:pt idx="0">
                  <c:v>Matig</c:v>
                </c:pt>
              </c:strCache>
            </c:strRef>
          </c:tx>
          <c:spPr>
            <a:solidFill>
              <a:srgbClr val="FFFF00"/>
            </a:solidFill>
            <a:ln>
              <a:solidFill>
                <a:srgbClr val="FFFF00"/>
              </a:solidFill>
              <a:prstDash val="solid"/>
            </a:ln>
            <a:effectLst/>
          </c:spPr>
          <c:invertIfNegative val="0"/>
          <c:cat>
            <c:strRef>
              <c:f>Visualisatie!$G$21:$N$21</c:f>
              <c:strCache>
                <c:ptCount val="8"/>
                <c:pt idx="0">
                  <c:v>M21</c:v>
                </c:pt>
                <c:pt idx="1">
                  <c:v>R5/R12</c:v>
                </c:pt>
                <c:pt idx="2">
                  <c:v>M30</c:v>
                </c:pt>
                <c:pt idx="3">
                  <c:v>M11/M25</c:v>
                </c:pt>
                <c:pt idx="4">
                  <c:v>M6a, M7a</c:v>
                </c:pt>
                <c:pt idx="5">
                  <c:v>M3/M10</c:v>
                </c:pt>
                <c:pt idx="6">
                  <c:v>M1/M8</c:v>
                </c:pt>
                <c:pt idx="7">
                  <c:v>M6b, M7b</c:v>
                </c:pt>
              </c:strCache>
            </c:strRef>
          </c:cat>
          <c:val>
            <c:numRef>
              <c:f>Visualisatie!$G$24:$N$24</c:f>
              <c:numCache>
                <c:formatCode>General</c:formatCode>
                <c:ptCount val="8"/>
                <c:pt idx="0">
                  <c:v>7.0000000000000007E-2</c:v>
                </c:pt>
                <c:pt idx="1">
                  <c:v>0.11</c:v>
                </c:pt>
                <c:pt idx="2">
                  <c:v>0.11</c:v>
                </c:pt>
                <c:pt idx="3">
                  <c:v>0.09</c:v>
                </c:pt>
                <c:pt idx="4">
                  <c:v>0.15</c:v>
                </c:pt>
                <c:pt idx="5">
                  <c:v>0.15</c:v>
                </c:pt>
                <c:pt idx="6">
                  <c:v>0.22</c:v>
                </c:pt>
                <c:pt idx="7">
                  <c:v>0.25</c:v>
                </c:pt>
              </c:numCache>
            </c:numRef>
          </c:val>
          <c:extLst>
            <c:ext xmlns:c16="http://schemas.microsoft.com/office/drawing/2014/chart" uri="{C3380CC4-5D6E-409C-BE32-E72D297353CC}">
              <c16:uniqueId val="{00000005-9D21-4E34-ABDA-F18329637596}"/>
            </c:ext>
          </c:extLst>
        </c:ser>
        <c:ser>
          <c:idx val="3"/>
          <c:order val="3"/>
          <c:tx>
            <c:strRef>
              <c:f>Visualisatie!$F$25</c:f>
              <c:strCache>
                <c:ptCount val="1"/>
                <c:pt idx="0">
                  <c:v>Ontoereikend</c:v>
                </c:pt>
              </c:strCache>
            </c:strRef>
          </c:tx>
          <c:spPr>
            <a:solidFill>
              <a:srgbClr val="FFC000"/>
            </a:solidFill>
            <a:ln>
              <a:solidFill>
                <a:srgbClr val="FFC000"/>
              </a:solidFill>
              <a:prstDash val="solid"/>
            </a:ln>
            <a:effectLst/>
          </c:spPr>
          <c:invertIfNegative val="0"/>
          <c:cat>
            <c:strRef>
              <c:f>Visualisatie!$G$21:$N$21</c:f>
              <c:strCache>
                <c:ptCount val="8"/>
                <c:pt idx="0">
                  <c:v>M21</c:v>
                </c:pt>
                <c:pt idx="1">
                  <c:v>R5/R12</c:v>
                </c:pt>
                <c:pt idx="2">
                  <c:v>M30</c:v>
                </c:pt>
                <c:pt idx="3">
                  <c:v>M11/M25</c:v>
                </c:pt>
                <c:pt idx="4">
                  <c:v>M6a, M7a</c:v>
                </c:pt>
                <c:pt idx="5">
                  <c:v>M3/M10</c:v>
                </c:pt>
                <c:pt idx="6">
                  <c:v>M1/M8</c:v>
                </c:pt>
                <c:pt idx="7">
                  <c:v>M6b, M7b</c:v>
                </c:pt>
              </c:strCache>
            </c:strRef>
          </c:cat>
          <c:val>
            <c:numRef>
              <c:f>Visualisatie!$G$25:$N$25</c:f>
              <c:numCache>
                <c:formatCode>General</c:formatCode>
                <c:ptCount val="8"/>
                <c:pt idx="0">
                  <c:v>0.14000000000000001</c:v>
                </c:pt>
                <c:pt idx="1">
                  <c:v>0.11</c:v>
                </c:pt>
                <c:pt idx="2">
                  <c:v>0.11</c:v>
                </c:pt>
                <c:pt idx="3">
                  <c:v>0.18</c:v>
                </c:pt>
                <c:pt idx="4">
                  <c:v>0.45</c:v>
                </c:pt>
                <c:pt idx="5">
                  <c:v>0.45</c:v>
                </c:pt>
                <c:pt idx="6">
                  <c:v>0.66</c:v>
                </c:pt>
                <c:pt idx="7">
                  <c:v>0.75</c:v>
                </c:pt>
              </c:numCache>
            </c:numRef>
          </c:val>
          <c:extLst>
            <c:ext xmlns:c16="http://schemas.microsoft.com/office/drawing/2014/chart" uri="{C3380CC4-5D6E-409C-BE32-E72D297353CC}">
              <c16:uniqueId val="{00000007-9D21-4E34-ABDA-F18329637596}"/>
            </c:ext>
          </c:extLst>
        </c:ser>
        <c:ser>
          <c:idx val="4"/>
          <c:order val="4"/>
          <c:tx>
            <c:strRef>
              <c:f>Visualisatie!$F$26</c:f>
              <c:strCache>
                <c:ptCount val="1"/>
                <c:pt idx="0">
                  <c:v>Slecht</c:v>
                </c:pt>
              </c:strCache>
            </c:strRef>
          </c:tx>
          <c:spPr>
            <a:solidFill>
              <a:srgbClr val="FF0000"/>
            </a:solidFill>
            <a:ln>
              <a:solidFill>
                <a:srgbClr val="FF0000"/>
              </a:solidFill>
              <a:prstDash val="solid"/>
            </a:ln>
            <a:effectLst/>
          </c:spPr>
          <c:invertIfNegative val="0"/>
          <c:cat>
            <c:strRef>
              <c:f>Visualisatie!$G$21:$N$21</c:f>
              <c:strCache>
                <c:ptCount val="8"/>
                <c:pt idx="0">
                  <c:v>M21</c:v>
                </c:pt>
                <c:pt idx="1">
                  <c:v>R5/R12</c:v>
                </c:pt>
                <c:pt idx="2">
                  <c:v>M30</c:v>
                </c:pt>
                <c:pt idx="3">
                  <c:v>M11/M25</c:v>
                </c:pt>
                <c:pt idx="4">
                  <c:v>M6a, M7a</c:v>
                </c:pt>
                <c:pt idx="5">
                  <c:v>M3/M10</c:v>
                </c:pt>
                <c:pt idx="6">
                  <c:v>M1/M8</c:v>
                </c:pt>
                <c:pt idx="7">
                  <c:v>M6b, M7b</c:v>
                </c:pt>
              </c:strCache>
            </c:strRef>
          </c:cat>
          <c:val>
            <c:numRef>
              <c:f>Visualisatie!$G$26:$N$26</c:f>
              <c:numCache>
                <c:formatCode>General</c:formatCode>
                <c:ptCount val="8"/>
                <c:pt idx="0">
                  <c:v>1.02</c:v>
                </c:pt>
                <c:pt idx="1">
                  <c:v>0.97</c:v>
                </c:pt>
                <c:pt idx="2">
                  <c:v>0.97</c:v>
                </c:pt>
                <c:pt idx="3">
                  <c:v>0.94</c:v>
                </c:pt>
                <c:pt idx="4">
                  <c:v>0.55000000000000004</c:v>
                </c:pt>
                <c:pt idx="5">
                  <c:v>0.55000000000000004</c:v>
                </c:pt>
                <c:pt idx="6">
                  <c:v>0.2</c:v>
                </c:pt>
                <c:pt idx="7">
                  <c:v>0.05</c:v>
                </c:pt>
              </c:numCache>
            </c:numRef>
          </c:val>
          <c:extLst>
            <c:ext xmlns:c16="http://schemas.microsoft.com/office/drawing/2014/chart" uri="{C3380CC4-5D6E-409C-BE32-E72D297353CC}">
              <c16:uniqueId val="{00000009-9D21-4E34-ABDA-F18329637596}"/>
            </c:ext>
          </c:extLst>
        </c:ser>
        <c:dLbls>
          <c:showLegendKey val="0"/>
          <c:showVal val="0"/>
          <c:showCatName val="0"/>
          <c:showSerName val="0"/>
          <c:showPercent val="0"/>
          <c:showBubbleSize val="0"/>
        </c:dLbls>
        <c:gapWidth val="150"/>
        <c:overlap val="100"/>
        <c:axId val="1079469911"/>
        <c:axId val="494761448"/>
      </c:barChart>
      <c:catAx>
        <c:axId val="10794699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4761448"/>
        <c:crosses val="autoZero"/>
        <c:auto val="1"/>
        <c:lblAlgn val="ctr"/>
        <c:lblOffset val="100"/>
        <c:noMultiLvlLbl val="0"/>
      </c:catAx>
      <c:valAx>
        <c:axId val="494761448"/>
        <c:scaling>
          <c:orientation val="minMax"/>
          <c:max val="1.3"/>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79469911"/>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Wonen/recreëren aan het water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Visualisatie!$L$224</c:f>
              <c:strCache>
                <c:ptCount val="1"/>
                <c:pt idx="0">
                  <c:v>Laag</c:v>
                </c:pt>
              </c:strCache>
            </c:strRef>
          </c:tx>
          <c:spPr>
            <a:solidFill>
              <a:srgbClr val="FFC000"/>
            </a:solidFill>
            <a:ln>
              <a:noFill/>
            </a:ln>
            <a:effectLst/>
          </c:spPr>
          <c:invertIfNegative val="0"/>
          <c:cat>
            <c:strRef>
              <c:f>Visualisatie!$M$223:$N$223</c:f>
              <c:strCache>
                <c:ptCount val="2"/>
                <c:pt idx="0">
                  <c:v>Drijflaag kroos/flab/wier (%)</c:v>
                </c:pt>
                <c:pt idx="1">
                  <c:v>Drijfplantenbedekking (%)</c:v>
                </c:pt>
              </c:strCache>
            </c:strRef>
          </c:cat>
          <c:val>
            <c:numRef>
              <c:f>Visualisatie!$M$224:$N$224</c:f>
              <c:numCache>
                <c:formatCode>General</c:formatCode>
                <c:ptCount val="2"/>
                <c:pt idx="0">
                  <c:v>25</c:v>
                </c:pt>
                <c:pt idx="1">
                  <c:v>0</c:v>
                </c:pt>
              </c:numCache>
            </c:numRef>
          </c:val>
          <c:extLst>
            <c:ext xmlns:c16="http://schemas.microsoft.com/office/drawing/2014/chart" uri="{C3380CC4-5D6E-409C-BE32-E72D297353CC}">
              <c16:uniqueId val="{00000006-0F3B-49D8-B62C-C2127AFAE24C}"/>
            </c:ext>
          </c:extLst>
        </c:ser>
        <c:ser>
          <c:idx val="1"/>
          <c:order val="1"/>
          <c:tx>
            <c:strRef>
              <c:f>Visualisatie!$L$225</c:f>
              <c:strCache>
                <c:ptCount val="1"/>
                <c:pt idx="0">
                  <c:v>Slecht</c:v>
                </c:pt>
              </c:strCache>
            </c:strRef>
          </c:tx>
          <c:spPr>
            <a:solidFill>
              <a:srgbClr val="FF0000"/>
            </a:solidFill>
            <a:ln>
              <a:noFill/>
            </a:ln>
            <a:effectLst/>
          </c:spPr>
          <c:invertIfNegative val="0"/>
          <c:cat>
            <c:strRef>
              <c:f>Visualisatie!$M$223:$N$223</c:f>
              <c:strCache>
                <c:ptCount val="2"/>
                <c:pt idx="0">
                  <c:v>Drijflaag kroos/flab/wier (%)</c:v>
                </c:pt>
                <c:pt idx="1">
                  <c:v>Drijfplantenbedekking (%)</c:v>
                </c:pt>
              </c:strCache>
            </c:strRef>
          </c:cat>
          <c:val>
            <c:numRef>
              <c:f>Visualisatie!$M$225:$N$225</c:f>
              <c:numCache>
                <c:formatCode>General</c:formatCode>
                <c:ptCount val="2"/>
                <c:pt idx="0">
                  <c:v>75</c:v>
                </c:pt>
                <c:pt idx="1">
                  <c:v>10</c:v>
                </c:pt>
              </c:numCache>
            </c:numRef>
          </c:val>
          <c:extLst>
            <c:ext xmlns:c16="http://schemas.microsoft.com/office/drawing/2014/chart" uri="{C3380CC4-5D6E-409C-BE32-E72D297353CC}">
              <c16:uniqueId val="{00000008-0F3B-49D8-B62C-C2127AFAE24C}"/>
            </c:ext>
          </c:extLst>
        </c:ser>
        <c:ser>
          <c:idx val="2"/>
          <c:order val="2"/>
          <c:tx>
            <c:strRef>
              <c:f>Visualisatie!$L$226</c:f>
              <c:strCache>
                <c:ptCount val="1"/>
                <c:pt idx="0">
                  <c:v>Uitstekend</c:v>
                </c:pt>
              </c:strCache>
            </c:strRef>
          </c:tx>
          <c:spPr>
            <a:solidFill>
              <a:srgbClr val="00B050"/>
            </a:solidFill>
            <a:ln>
              <a:noFill/>
            </a:ln>
            <a:effectLst/>
          </c:spPr>
          <c:invertIfNegative val="0"/>
          <c:cat>
            <c:strRef>
              <c:f>Visualisatie!$M$223:$N$223</c:f>
              <c:strCache>
                <c:ptCount val="2"/>
                <c:pt idx="0">
                  <c:v>Drijflaag kroos/flab/wier (%)</c:v>
                </c:pt>
                <c:pt idx="1">
                  <c:v>Drijfplantenbedekking (%)</c:v>
                </c:pt>
              </c:strCache>
            </c:strRef>
          </c:cat>
          <c:val>
            <c:numRef>
              <c:f>Visualisatie!$M$226:$N$226</c:f>
              <c:numCache>
                <c:formatCode>General</c:formatCode>
                <c:ptCount val="2"/>
                <c:pt idx="1">
                  <c:v>90</c:v>
                </c:pt>
              </c:numCache>
            </c:numRef>
          </c:val>
          <c:extLst>
            <c:ext xmlns:c16="http://schemas.microsoft.com/office/drawing/2014/chart" uri="{C3380CC4-5D6E-409C-BE32-E72D297353CC}">
              <c16:uniqueId val="{0000000A-0F3B-49D8-B62C-C2127AFAE24C}"/>
            </c:ext>
          </c:extLst>
        </c:ser>
        <c:dLbls>
          <c:showLegendKey val="0"/>
          <c:showVal val="0"/>
          <c:showCatName val="0"/>
          <c:showSerName val="0"/>
          <c:showPercent val="0"/>
          <c:showBubbleSize val="0"/>
        </c:dLbls>
        <c:gapWidth val="150"/>
        <c:overlap val="100"/>
        <c:axId val="989074504"/>
        <c:axId val="989075000"/>
      </c:barChart>
      <c:catAx>
        <c:axId val="989074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89075000"/>
        <c:crosses val="autoZero"/>
        <c:auto val="1"/>
        <c:lblAlgn val="ctr"/>
        <c:lblOffset val="100"/>
        <c:noMultiLvlLbl val="0"/>
      </c:catAx>
      <c:valAx>
        <c:axId val="989075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8907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Voedselrijkdom Totaal Stikstof (mg/l)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Visualisatie!$G$37</c:f>
              <c:strCache>
                <c:ptCount val="1"/>
                <c:pt idx="0">
                  <c:v>Excellent</c:v>
                </c:pt>
              </c:strCache>
            </c:strRef>
          </c:tx>
          <c:spPr>
            <a:solidFill>
              <a:srgbClr val="00B050"/>
            </a:solidFill>
            <a:ln>
              <a:solidFill>
                <a:srgbClr val="92D050"/>
              </a:solidFill>
              <a:prstDash val="solid"/>
            </a:ln>
            <a:effectLst/>
          </c:spPr>
          <c:invertIfNegative val="0"/>
          <c:cat>
            <c:strRef>
              <c:f>Visualisatie!$H$36:$N$36</c:f>
              <c:strCache>
                <c:ptCount val="7"/>
                <c:pt idx="0">
                  <c:v>M11/M25, M21</c:v>
                </c:pt>
                <c:pt idx="1">
                  <c:v>M30</c:v>
                </c:pt>
                <c:pt idx="2">
                  <c:v>R5/R12</c:v>
                </c:pt>
                <c:pt idx="3">
                  <c:v>M1/M8</c:v>
                </c:pt>
                <c:pt idx="4">
                  <c:v>M6a, M7a</c:v>
                </c:pt>
                <c:pt idx="5">
                  <c:v>M3/M10</c:v>
                </c:pt>
                <c:pt idx="6">
                  <c:v>M6b, M7b</c:v>
                </c:pt>
              </c:strCache>
            </c:strRef>
          </c:cat>
          <c:val>
            <c:numRef>
              <c:f>Visualisatie!$H$37:$N$37</c:f>
              <c:numCache>
                <c:formatCode>General</c:formatCode>
                <c:ptCount val="7"/>
                <c:pt idx="0">
                  <c:v>1</c:v>
                </c:pt>
                <c:pt idx="1">
                  <c:v>1.4</c:v>
                </c:pt>
                <c:pt idx="2">
                  <c:v>2</c:v>
                </c:pt>
                <c:pt idx="3">
                  <c:v>1</c:v>
                </c:pt>
                <c:pt idx="4">
                  <c:v>1</c:v>
                </c:pt>
                <c:pt idx="5">
                  <c:v>2</c:v>
                </c:pt>
                <c:pt idx="6">
                  <c:v>1</c:v>
                </c:pt>
              </c:numCache>
            </c:numRef>
          </c:val>
          <c:extLst>
            <c:ext xmlns:c16="http://schemas.microsoft.com/office/drawing/2014/chart" uri="{C3380CC4-5D6E-409C-BE32-E72D297353CC}">
              <c16:uniqueId val="{00000001-B1B1-4F3D-89C9-BEBB86C9F4AC}"/>
            </c:ext>
          </c:extLst>
        </c:ser>
        <c:ser>
          <c:idx val="1"/>
          <c:order val="1"/>
          <c:tx>
            <c:strRef>
              <c:f>Visualisatie!$G$38</c:f>
              <c:strCache>
                <c:ptCount val="1"/>
                <c:pt idx="0">
                  <c:v>Goed</c:v>
                </c:pt>
              </c:strCache>
            </c:strRef>
          </c:tx>
          <c:spPr>
            <a:solidFill>
              <a:srgbClr val="92D050"/>
            </a:solidFill>
            <a:ln>
              <a:solidFill>
                <a:srgbClr val="92D050"/>
              </a:solidFill>
              <a:prstDash val="solid"/>
            </a:ln>
            <a:effectLst/>
          </c:spPr>
          <c:invertIfNegative val="0"/>
          <c:cat>
            <c:strRef>
              <c:f>Visualisatie!$H$36:$N$36</c:f>
              <c:strCache>
                <c:ptCount val="7"/>
                <c:pt idx="0">
                  <c:v>M11/M25, M21</c:v>
                </c:pt>
                <c:pt idx="1">
                  <c:v>M30</c:v>
                </c:pt>
                <c:pt idx="2">
                  <c:v>R5/R12</c:v>
                </c:pt>
                <c:pt idx="3">
                  <c:v>M1/M8</c:v>
                </c:pt>
                <c:pt idx="4">
                  <c:v>M6a, M7a</c:v>
                </c:pt>
                <c:pt idx="5">
                  <c:v>M3/M10</c:v>
                </c:pt>
                <c:pt idx="6">
                  <c:v>M6b, M7b</c:v>
                </c:pt>
              </c:strCache>
            </c:strRef>
          </c:cat>
          <c:val>
            <c:numRef>
              <c:f>Visualisatie!$H$38:$N$38</c:f>
              <c:numCache>
                <c:formatCode>General</c:formatCode>
                <c:ptCount val="7"/>
                <c:pt idx="0">
                  <c:v>0.3</c:v>
                </c:pt>
                <c:pt idx="1">
                  <c:v>0.4</c:v>
                </c:pt>
                <c:pt idx="2">
                  <c:v>0.3</c:v>
                </c:pt>
                <c:pt idx="3">
                  <c:v>1.4</c:v>
                </c:pt>
                <c:pt idx="4">
                  <c:v>1.8</c:v>
                </c:pt>
                <c:pt idx="5">
                  <c:v>0.8</c:v>
                </c:pt>
                <c:pt idx="6">
                  <c:v>2.8</c:v>
                </c:pt>
              </c:numCache>
            </c:numRef>
          </c:val>
          <c:extLst>
            <c:ext xmlns:c16="http://schemas.microsoft.com/office/drawing/2014/chart" uri="{C3380CC4-5D6E-409C-BE32-E72D297353CC}">
              <c16:uniqueId val="{00000003-B1B1-4F3D-89C9-BEBB86C9F4AC}"/>
            </c:ext>
          </c:extLst>
        </c:ser>
        <c:ser>
          <c:idx val="2"/>
          <c:order val="2"/>
          <c:tx>
            <c:strRef>
              <c:f>Visualisatie!$G$39</c:f>
              <c:strCache>
                <c:ptCount val="1"/>
                <c:pt idx="0">
                  <c:v>Matig</c:v>
                </c:pt>
              </c:strCache>
            </c:strRef>
          </c:tx>
          <c:spPr>
            <a:solidFill>
              <a:srgbClr val="FFFF00"/>
            </a:solidFill>
            <a:ln>
              <a:solidFill>
                <a:srgbClr val="FFFF00"/>
              </a:solidFill>
              <a:prstDash val="solid"/>
            </a:ln>
            <a:effectLst/>
          </c:spPr>
          <c:invertIfNegative val="0"/>
          <c:cat>
            <c:strRef>
              <c:f>Visualisatie!$H$36:$N$36</c:f>
              <c:strCache>
                <c:ptCount val="7"/>
                <c:pt idx="0">
                  <c:v>M11/M25, M21</c:v>
                </c:pt>
                <c:pt idx="1">
                  <c:v>M30</c:v>
                </c:pt>
                <c:pt idx="2">
                  <c:v>R5/R12</c:v>
                </c:pt>
                <c:pt idx="3">
                  <c:v>M1/M8</c:v>
                </c:pt>
                <c:pt idx="4">
                  <c:v>M6a, M7a</c:v>
                </c:pt>
                <c:pt idx="5">
                  <c:v>M3/M10</c:v>
                </c:pt>
                <c:pt idx="6">
                  <c:v>M6b, M7b</c:v>
                </c:pt>
              </c:strCache>
            </c:strRef>
          </c:cat>
          <c:val>
            <c:numRef>
              <c:f>Visualisatie!$H$39:$N$39</c:f>
              <c:numCache>
                <c:formatCode>General</c:formatCode>
                <c:ptCount val="7"/>
                <c:pt idx="0">
                  <c:v>0.6</c:v>
                </c:pt>
                <c:pt idx="1">
                  <c:v>1.1000000000000001</c:v>
                </c:pt>
                <c:pt idx="2">
                  <c:v>2.2999999999999998</c:v>
                </c:pt>
                <c:pt idx="3">
                  <c:v>2.4</c:v>
                </c:pt>
                <c:pt idx="4">
                  <c:v>2.8</c:v>
                </c:pt>
                <c:pt idx="5">
                  <c:v>2.8</c:v>
                </c:pt>
                <c:pt idx="6">
                  <c:v>3.8</c:v>
                </c:pt>
              </c:numCache>
            </c:numRef>
          </c:val>
          <c:extLst>
            <c:ext xmlns:c16="http://schemas.microsoft.com/office/drawing/2014/chart" uri="{C3380CC4-5D6E-409C-BE32-E72D297353CC}">
              <c16:uniqueId val="{00000005-B1B1-4F3D-89C9-BEBB86C9F4AC}"/>
            </c:ext>
          </c:extLst>
        </c:ser>
        <c:ser>
          <c:idx val="3"/>
          <c:order val="3"/>
          <c:tx>
            <c:strRef>
              <c:f>Visualisatie!$G$40</c:f>
              <c:strCache>
                <c:ptCount val="1"/>
                <c:pt idx="0">
                  <c:v>Ontoereikend</c:v>
                </c:pt>
              </c:strCache>
            </c:strRef>
          </c:tx>
          <c:spPr>
            <a:solidFill>
              <a:srgbClr val="FFC000"/>
            </a:solidFill>
            <a:ln>
              <a:solidFill>
                <a:srgbClr val="FFC000"/>
              </a:solidFill>
              <a:prstDash val="solid"/>
            </a:ln>
            <a:effectLst/>
          </c:spPr>
          <c:invertIfNegative val="0"/>
          <c:cat>
            <c:strRef>
              <c:f>Visualisatie!$H$36:$N$36</c:f>
              <c:strCache>
                <c:ptCount val="7"/>
                <c:pt idx="0">
                  <c:v>M11/M25, M21</c:v>
                </c:pt>
                <c:pt idx="1">
                  <c:v>M30</c:v>
                </c:pt>
                <c:pt idx="2">
                  <c:v>R5/R12</c:v>
                </c:pt>
                <c:pt idx="3">
                  <c:v>M1/M8</c:v>
                </c:pt>
                <c:pt idx="4">
                  <c:v>M6a, M7a</c:v>
                </c:pt>
                <c:pt idx="5">
                  <c:v>M3/M10</c:v>
                </c:pt>
                <c:pt idx="6">
                  <c:v>M6b, M7b</c:v>
                </c:pt>
              </c:strCache>
            </c:strRef>
          </c:cat>
          <c:val>
            <c:numRef>
              <c:f>Visualisatie!$H$40:$N$40</c:f>
              <c:numCache>
                <c:formatCode>General</c:formatCode>
                <c:ptCount val="7"/>
                <c:pt idx="0">
                  <c:v>0.7</c:v>
                </c:pt>
                <c:pt idx="1">
                  <c:v>1.2</c:v>
                </c:pt>
                <c:pt idx="2">
                  <c:v>2.2999999999999998</c:v>
                </c:pt>
                <c:pt idx="3">
                  <c:v>7.2</c:v>
                </c:pt>
                <c:pt idx="4">
                  <c:v>8.4</c:v>
                </c:pt>
                <c:pt idx="5">
                  <c:v>8.4</c:v>
                </c:pt>
                <c:pt idx="6">
                  <c:v>11.4</c:v>
                </c:pt>
              </c:numCache>
            </c:numRef>
          </c:val>
          <c:extLst>
            <c:ext xmlns:c16="http://schemas.microsoft.com/office/drawing/2014/chart" uri="{C3380CC4-5D6E-409C-BE32-E72D297353CC}">
              <c16:uniqueId val="{00000007-B1B1-4F3D-89C9-BEBB86C9F4AC}"/>
            </c:ext>
          </c:extLst>
        </c:ser>
        <c:ser>
          <c:idx val="4"/>
          <c:order val="4"/>
          <c:tx>
            <c:strRef>
              <c:f>Visualisatie!$G$41</c:f>
              <c:strCache>
                <c:ptCount val="1"/>
                <c:pt idx="0">
                  <c:v>Slecht</c:v>
                </c:pt>
              </c:strCache>
            </c:strRef>
          </c:tx>
          <c:spPr>
            <a:solidFill>
              <a:srgbClr val="FF0000"/>
            </a:solidFill>
            <a:ln>
              <a:solidFill>
                <a:srgbClr val="FF0000"/>
              </a:solidFill>
              <a:prstDash val="solid"/>
            </a:ln>
            <a:effectLst/>
          </c:spPr>
          <c:invertIfNegative val="0"/>
          <c:cat>
            <c:strRef>
              <c:f>Visualisatie!$H$36:$N$36</c:f>
              <c:strCache>
                <c:ptCount val="7"/>
                <c:pt idx="0">
                  <c:v>M11/M25, M21</c:v>
                </c:pt>
                <c:pt idx="1">
                  <c:v>M30</c:v>
                </c:pt>
                <c:pt idx="2">
                  <c:v>R5/R12</c:v>
                </c:pt>
                <c:pt idx="3">
                  <c:v>M1/M8</c:v>
                </c:pt>
                <c:pt idx="4">
                  <c:v>M6a, M7a</c:v>
                </c:pt>
                <c:pt idx="5">
                  <c:v>M3/M10</c:v>
                </c:pt>
                <c:pt idx="6">
                  <c:v>M6b, M7b</c:v>
                </c:pt>
              </c:strCache>
            </c:strRef>
          </c:cat>
          <c:val>
            <c:numRef>
              <c:f>Visualisatie!$H$41:$N$41</c:f>
              <c:numCache>
                <c:formatCode>General</c:formatCode>
                <c:ptCount val="7"/>
                <c:pt idx="0">
                  <c:v>17.399999999999999</c:v>
                </c:pt>
                <c:pt idx="1">
                  <c:v>15.9</c:v>
                </c:pt>
                <c:pt idx="2">
                  <c:v>13.1</c:v>
                </c:pt>
                <c:pt idx="3">
                  <c:v>8</c:v>
                </c:pt>
                <c:pt idx="4">
                  <c:v>6</c:v>
                </c:pt>
                <c:pt idx="5">
                  <c:v>6</c:v>
                </c:pt>
                <c:pt idx="6">
                  <c:v>1</c:v>
                </c:pt>
              </c:numCache>
            </c:numRef>
          </c:val>
          <c:extLst>
            <c:ext xmlns:c16="http://schemas.microsoft.com/office/drawing/2014/chart" uri="{C3380CC4-5D6E-409C-BE32-E72D297353CC}">
              <c16:uniqueId val="{00000009-B1B1-4F3D-89C9-BEBB86C9F4AC}"/>
            </c:ext>
          </c:extLst>
        </c:ser>
        <c:dLbls>
          <c:showLegendKey val="0"/>
          <c:showVal val="0"/>
          <c:showCatName val="0"/>
          <c:showSerName val="0"/>
          <c:showPercent val="0"/>
          <c:showBubbleSize val="0"/>
        </c:dLbls>
        <c:gapWidth val="150"/>
        <c:overlap val="100"/>
        <c:axId val="233035736"/>
        <c:axId val="1283457943"/>
      </c:barChart>
      <c:catAx>
        <c:axId val="233035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83457943"/>
        <c:crosses val="autoZero"/>
        <c:auto val="1"/>
        <c:lblAlgn val="ctr"/>
        <c:lblOffset val="100"/>
        <c:noMultiLvlLbl val="0"/>
      </c:catAx>
      <c:valAx>
        <c:axId val="1283457943"/>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33035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Zuurstofgehalte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Visualisatie!$F$66</c:f>
              <c:strCache>
                <c:ptCount val="1"/>
                <c:pt idx="0">
                  <c:v>Slecht</c:v>
                </c:pt>
              </c:strCache>
            </c:strRef>
          </c:tx>
          <c:spPr>
            <a:solidFill>
              <a:srgbClr val="FF0000"/>
            </a:solidFill>
            <a:ln>
              <a:solidFill>
                <a:srgbClr val="FF000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Visualisatie!$G$66:$M$66</c:f>
              <c:numCache>
                <c:formatCode>General</c:formatCode>
                <c:ptCount val="7"/>
                <c:pt idx="0">
                  <c:v>25</c:v>
                </c:pt>
                <c:pt idx="1">
                  <c:v>30</c:v>
                </c:pt>
                <c:pt idx="2">
                  <c:v>30</c:v>
                </c:pt>
                <c:pt idx="3">
                  <c:v>40</c:v>
                </c:pt>
                <c:pt idx="4">
                  <c:v>40</c:v>
                </c:pt>
                <c:pt idx="5">
                  <c:v>40</c:v>
                </c:pt>
                <c:pt idx="6">
                  <c:v>50</c:v>
                </c:pt>
              </c:numCache>
            </c:numRef>
          </c:val>
          <c:extLst>
            <c:ext xmlns:c16="http://schemas.microsoft.com/office/drawing/2014/chart" uri="{C3380CC4-5D6E-409C-BE32-E72D297353CC}">
              <c16:uniqueId val="{00000012-F7AE-4E48-A6ED-C14B86FD1CD5}"/>
            </c:ext>
          </c:extLst>
        </c:ser>
        <c:ser>
          <c:idx val="1"/>
          <c:order val="1"/>
          <c:tx>
            <c:strRef>
              <c:f>Visualisatie!$F$67</c:f>
              <c:strCache>
                <c:ptCount val="1"/>
                <c:pt idx="0">
                  <c:v>Laag</c:v>
                </c:pt>
              </c:strCache>
            </c:strRef>
          </c:tx>
          <c:spPr>
            <a:solidFill>
              <a:srgbClr val="FFC000"/>
            </a:solidFill>
            <a:ln>
              <a:solidFill>
                <a:srgbClr val="FFC00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Visualisatie!$G$67:$M$67</c:f>
              <c:numCache>
                <c:formatCode>General</c:formatCode>
                <c:ptCount val="7"/>
                <c:pt idx="0">
                  <c:v>5</c:v>
                </c:pt>
                <c:pt idx="1">
                  <c:v>5</c:v>
                </c:pt>
                <c:pt idx="2">
                  <c:v>5</c:v>
                </c:pt>
                <c:pt idx="3">
                  <c:v>10</c:v>
                </c:pt>
                <c:pt idx="4">
                  <c:v>10</c:v>
                </c:pt>
                <c:pt idx="5">
                  <c:v>10</c:v>
                </c:pt>
                <c:pt idx="6">
                  <c:v>10</c:v>
                </c:pt>
              </c:numCache>
            </c:numRef>
          </c:val>
          <c:extLst>
            <c:ext xmlns:c16="http://schemas.microsoft.com/office/drawing/2014/chart" uri="{C3380CC4-5D6E-409C-BE32-E72D297353CC}">
              <c16:uniqueId val="{00000014-F7AE-4E48-A6ED-C14B86FD1CD5}"/>
            </c:ext>
          </c:extLst>
        </c:ser>
        <c:ser>
          <c:idx val="2"/>
          <c:order val="2"/>
          <c:tx>
            <c:strRef>
              <c:f>Visualisatie!$F$68</c:f>
              <c:strCache>
                <c:ptCount val="1"/>
                <c:pt idx="0">
                  <c:v>Redelijk</c:v>
                </c:pt>
              </c:strCache>
            </c:strRef>
          </c:tx>
          <c:spPr>
            <a:solidFill>
              <a:srgbClr val="FFFF00"/>
            </a:solidFill>
            <a:ln>
              <a:solidFill>
                <a:srgbClr val="FFFF0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Visualisatie!$G$68:$M$68</c:f>
              <c:numCache>
                <c:formatCode>General</c:formatCode>
                <c:ptCount val="7"/>
                <c:pt idx="0">
                  <c:v>5</c:v>
                </c:pt>
                <c:pt idx="1">
                  <c:v>5</c:v>
                </c:pt>
                <c:pt idx="2">
                  <c:v>5</c:v>
                </c:pt>
                <c:pt idx="3">
                  <c:v>10</c:v>
                </c:pt>
                <c:pt idx="4">
                  <c:v>10</c:v>
                </c:pt>
                <c:pt idx="5">
                  <c:v>10</c:v>
                </c:pt>
                <c:pt idx="6">
                  <c:v>10</c:v>
                </c:pt>
              </c:numCache>
            </c:numRef>
          </c:val>
          <c:extLst>
            <c:ext xmlns:c16="http://schemas.microsoft.com/office/drawing/2014/chart" uri="{C3380CC4-5D6E-409C-BE32-E72D297353CC}">
              <c16:uniqueId val="{00000016-F7AE-4E48-A6ED-C14B86FD1CD5}"/>
            </c:ext>
          </c:extLst>
        </c:ser>
        <c:ser>
          <c:idx val="3"/>
          <c:order val="3"/>
          <c:tx>
            <c:strRef>
              <c:f>Visualisatie!$F$69</c:f>
              <c:strCache>
                <c:ptCount val="1"/>
                <c:pt idx="0">
                  <c:v>Goed</c:v>
                </c:pt>
              </c:strCache>
            </c:strRef>
          </c:tx>
          <c:spPr>
            <a:solidFill>
              <a:srgbClr val="92D050"/>
            </a:solidFill>
            <a:ln>
              <a:solidFill>
                <a:srgbClr val="92D05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Visualisatie!$G$69:$M$69</c:f>
              <c:numCache>
                <c:formatCode>General</c:formatCode>
                <c:ptCount val="7"/>
                <c:pt idx="0">
                  <c:v>25</c:v>
                </c:pt>
                <c:pt idx="1">
                  <c:v>30</c:v>
                </c:pt>
                <c:pt idx="2">
                  <c:v>20</c:v>
                </c:pt>
                <c:pt idx="3">
                  <c:v>10</c:v>
                </c:pt>
                <c:pt idx="4">
                  <c:v>0</c:v>
                </c:pt>
                <c:pt idx="5">
                  <c:v>20</c:v>
                </c:pt>
                <c:pt idx="6">
                  <c:v>0</c:v>
                </c:pt>
              </c:numCache>
            </c:numRef>
          </c:val>
          <c:extLst>
            <c:ext xmlns:c16="http://schemas.microsoft.com/office/drawing/2014/chart" uri="{C3380CC4-5D6E-409C-BE32-E72D297353CC}">
              <c16:uniqueId val="{00000018-F7AE-4E48-A6ED-C14B86FD1CD5}"/>
            </c:ext>
          </c:extLst>
        </c:ser>
        <c:ser>
          <c:idx val="4"/>
          <c:order val="4"/>
          <c:tx>
            <c:strRef>
              <c:f>Visualisatie!$F$70</c:f>
              <c:strCache>
                <c:ptCount val="1"/>
                <c:pt idx="0">
                  <c:v>Excellent</c:v>
                </c:pt>
              </c:strCache>
            </c:strRef>
          </c:tx>
          <c:spPr>
            <a:solidFill>
              <a:srgbClr val="00B050"/>
            </a:solidFill>
            <a:ln>
              <a:solidFill>
                <a:srgbClr val="00B05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Visualisatie!$G$70:$M$70</c:f>
              <c:numCache>
                <c:formatCode>General</c:formatCode>
                <c:ptCount val="7"/>
                <c:pt idx="0">
                  <c:v>60</c:v>
                </c:pt>
                <c:pt idx="1">
                  <c:v>40</c:v>
                </c:pt>
                <c:pt idx="2">
                  <c:v>60</c:v>
                </c:pt>
                <c:pt idx="3">
                  <c:v>40</c:v>
                </c:pt>
                <c:pt idx="4">
                  <c:v>60</c:v>
                </c:pt>
                <c:pt idx="5">
                  <c:v>40</c:v>
                </c:pt>
                <c:pt idx="6">
                  <c:v>40</c:v>
                </c:pt>
              </c:numCache>
            </c:numRef>
          </c:val>
          <c:extLst>
            <c:ext xmlns:c16="http://schemas.microsoft.com/office/drawing/2014/chart" uri="{C3380CC4-5D6E-409C-BE32-E72D297353CC}">
              <c16:uniqueId val="{0000001A-F7AE-4E48-A6ED-C14B86FD1CD5}"/>
            </c:ext>
          </c:extLst>
        </c:ser>
        <c:ser>
          <c:idx val="5"/>
          <c:order val="5"/>
          <c:tx>
            <c:strRef>
              <c:f>Visualisatie!$F$71</c:f>
              <c:strCache>
                <c:ptCount val="1"/>
                <c:pt idx="0">
                  <c:v>Goed</c:v>
                </c:pt>
              </c:strCache>
            </c:strRef>
          </c:tx>
          <c:spPr>
            <a:solidFill>
              <a:srgbClr val="92D050"/>
            </a:solidFill>
            <a:ln>
              <a:solidFill>
                <a:srgbClr val="92D05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Visualisatie!$G$71:$M$71</c:f>
              <c:numCache>
                <c:formatCode>General</c:formatCode>
                <c:ptCount val="7"/>
                <c:pt idx="0">
                  <c:v>0</c:v>
                </c:pt>
                <c:pt idx="1">
                  <c:v>10</c:v>
                </c:pt>
                <c:pt idx="2">
                  <c:v>0</c:v>
                </c:pt>
                <c:pt idx="3">
                  <c:v>10</c:v>
                </c:pt>
                <c:pt idx="4">
                  <c:v>0</c:v>
                </c:pt>
                <c:pt idx="5">
                  <c:v>0</c:v>
                </c:pt>
                <c:pt idx="6">
                  <c:v>10</c:v>
                </c:pt>
              </c:numCache>
            </c:numRef>
          </c:val>
          <c:extLst>
            <c:ext xmlns:c16="http://schemas.microsoft.com/office/drawing/2014/chart" uri="{C3380CC4-5D6E-409C-BE32-E72D297353CC}">
              <c16:uniqueId val="{0000001C-F7AE-4E48-A6ED-C14B86FD1CD5}"/>
            </c:ext>
          </c:extLst>
        </c:ser>
        <c:ser>
          <c:idx val="6"/>
          <c:order val="6"/>
          <c:tx>
            <c:strRef>
              <c:f>Visualisatie!$F$72</c:f>
              <c:strCache>
                <c:ptCount val="1"/>
                <c:pt idx="0">
                  <c:v>Redelijk</c:v>
                </c:pt>
              </c:strCache>
            </c:strRef>
          </c:tx>
          <c:spPr>
            <a:solidFill>
              <a:srgbClr val="FFFF00"/>
            </a:solidFill>
            <a:ln>
              <a:solidFill>
                <a:srgbClr val="FFFF0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Visualisatie!$G$72:$M$72</c:f>
              <c:numCache>
                <c:formatCode>General</c:formatCode>
                <c:ptCount val="7"/>
                <c:pt idx="0">
                  <c:v>10</c:v>
                </c:pt>
                <c:pt idx="1">
                  <c:v>10</c:v>
                </c:pt>
                <c:pt idx="2">
                  <c:v>10</c:v>
                </c:pt>
                <c:pt idx="3">
                  <c:v>10</c:v>
                </c:pt>
                <c:pt idx="4">
                  <c:v>10</c:v>
                </c:pt>
                <c:pt idx="5">
                  <c:v>10</c:v>
                </c:pt>
                <c:pt idx="6">
                  <c:v>10</c:v>
                </c:pt>
              </c:numCache>
            </c:numRef>
          </c:val>
          <c:extLst>
            <c:ext xmlns:c16="http://schemas.microsoft.com/office/drawing/2014/chart" uri="{C3380CC4-5D6E-409C-BE32-E72D297353CC}">
              <c16:uniqueId val="{0000001E-F7AE-4E48-A6ED-C14B86FD1CD5}"/>
            </c:ext>
          </c:extLst>
        </c:ser>
        <c:ser>
          <c:idx val="7"/>
          <c:order val="7"/>
          <c:tx>
            <c:strRef>
              <c:f>Visualisatie!$F$73</c:f>
              <c:strCache>
                <c:ptCount val="1"/>
                <c:pt idx="0">
                  <c:v>Laag</c:v>
                </c:pt>
              </c:strCache>
            </c:strRef>
          </c:tx>
          <c:spPr>
            <a:solidFill>
              <a:srgbClr val="FFC000"/>
            </a:solidFill>
            <a:ln>
              <a:solidFill>
                <a:srgbClr val="FFC00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Visualisatie!$G$73:$M$73</c:f>
              <c:numCache>
                <c:formatCode>General</c:formatCode>
                <c:ptCount val="7"/>
                <c:pt idx="0">
                  <c:v>10</c:v>
                </c:pt>
                <c:pt idx="1">
                  <c:v>10</c:v>
                </c:pt>
                <c:pt idx="2">
                  <c:v>10</c:v>
                </c:pt>
                <c:pt idx="3">
                  <c:v>10</c:v>
                </c:pt>
                <c:pt idx="4">
                  <c:v>10</c:v>
                </c:pt>
                <c:pt idx="5">
                  <c:v>10</c:v>
                </c:pt>
                <c:pt idx="6">
                  <c:v>10</c:v>
                </c:pt>
              </c:numCache>
            </c:numRef>
          </c:val>
          <c:extLst>
            <c:ext xmlns:c16="http://schemas.microsoft.com/office/drawing/2014/chart" uri="{C3380CC4-5D6E-409C-BE32-E72D297353CC}">
              <c16:uniqueId val="{00000020-F7AE-4E48-A6ED-C14B86FD1CD5}"/>
            </c:ext>
          </c:extLst>
        </c:ser>
        <c:ser>
          <c:idx val="8"/>
          <c:order val="8"/>
          <c:tx>
            <c:strRef>
              <c:f>Visualisatie!$F$74</c:f>
              <c:strCache>
                <c:ptCount val="1"/>
                <c:pt idx="0">
                  <c:v>Slecht</c:v>
                </c:pt>
              </c:strCache>
            </c:strRef>
          </c:tx>
          <c:spPr>
            <a:solidFill>
              <a:srgbClr val="FF0000"/>
            </a:solidFill>
            <a:ln>
              <a:solidFill>
                <a:srgbClr val="FF0000"/>
              </a:solidFill>
              <a:prstDash val="solid"/>
            </a:ln>
            <a:effectLst/>
          </c:spPr>
          <c:invertIfNegative val="0"/>
          <c:cat>
            <c:strRef>
              <c:f>Visualisatie!$G$65:$M$65</c:f>
              <c:strCache>
                <c:ptCount val="7"/>
                <c:pt idx="0">
                  <c:v>M1/M8</c:v>
                </c:pt>
                <c:pt idx="1">
                  <c:v>M3/M10</c:v>
                </c:pt>
                <c:pt idx="2">
                  <c:v>M6, M7</c:v>
                </c:pt>
                <c:pt idx="3">
                  <c:v>M21</c:v>
                </c:pt>
                <c:pt idx="4">
                  <c:v>M11/M25</c:v>
                </c:pt>
                <c:pt idx="5">
                  <c:v>M30</c:v>
                </c:pt>
                <c:pt idx="6">
                  <c:v>R5/R12</c:v>
                </c:pt>
              </c:strCache>
            </c:strRef>
          </c:cat>
          <c:val>
            <c:numRef>
              <c:f>Visualisatie!$G$74:$M$74</c:f>
              <c:numCache>
                <c:formatCode>General</c:formatCode>
                <c:ptCount val="7"/>
                <c:pt idx="0">
                  <c:v>10</c:v>
                </c:pt>
                <c:pt idx="1">
                  <c:v>10</c:v>
                </c:pt>
                <c:pt idx="2">
                  <c:v>10</c:v>
                </c:pt>
                <c:pt idx="3">
                  <c:v>10</c:v>
                </c:pt>
                <c:pt idx="4">
                  <c:v>10</c:v>
                </c:pt>
                <c:pt idx="5">
                  <c:v>10</c:v>
                </c:pt>
                <c:pt idx="6">
                  <c:v>10</c:v>
                </c:pt>
              </c:numCache>
            </c:numRef>
          </c:val>
          <c:extLst>
            <c:ext xmlns:c16="http://schemas.microsoft.com/office/drawing/2014/chart" uri="{C3380CC4-5D6E-409C-BE32-E72D297353CC}">
              <c16:uniqueId val="{00000022-F7AE-4E48-A6ED-C14B86FD1CD5}"/>
            </c:ext>
          </c:extLst>
        </c:ser>
        <c:dLbls>
          <c:showLegendKey val="0"/>
          <c:showVal val="0"/>
          <c:showCatName val="0"/>
          <c:showSerName val="0"/>
          <c:showPercent val="0"/>
          <c:showBubbleSize val="0"/>
        </c:dLbls>
        <c:gapWidth val="150"/>
        <c:overlap val="100"/>
        <c:axId val="1697484343"/>
        <c:axId val="1708952568"/>
      </c:barChart>
      <c:catAx>
        <c:axId val="169748434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08952568"/>
        <c:crosses val="autoZero"/>
        <c:auto val="1"/>
        <c:lblAlgn val="ctr"/>
        <c:lblOffset val="100"/>
        <c:noMultiLvlLbl val="0"/>
      </c:catAx>
      <c:valAx>
        <c:axId val="1708952568"/>
        <c:scaling>
          <c:orientation val="minMax"/>
          <c:max val="1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697484343"/>
        <c:crosses val="autoZero"/>
        <c:crossBetween val="between"/>
        <c:majorUnit val="3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Doorzicht (m)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Visualisatie!$K$85</c:f>
              <c:strCache>
                <c:ptCount val="1"/>
                <c:pt idx="0">
                  <c:v>Laag</c:v>
                </c:pt>
              </c:strCache>
            </c:strRef>
          </c:tx>
          <c:spPr>
            <a:solidFill>
              <a:srgbClr val="FFC000"/>
            </a:solidFill>
            <a:ln>
              <a:solidFill>
                <a:srgbClr val="FFC000"/>
              </a:solidFill>
              <a:prstDash val="solid"/>
            </a:ln>
            <a:effectLst/>
          </c:spPr>
          <c:invertIfNegative val="0"/>
          <c:cat>
            <c:strRef>
              <c:f>Visualisatie!$L$84:$N$84</c:f>
              <c:strCache>
                <c:ptCount val="3"/>
                <c:pt idx="0">
                  <c:v>Zwemmen</c:v>
                </c:pt>
                <c:pt idx="1">
                  <c:v>Wonen/recreëren</c:v>
                </c:pt>
                <c:pt idx="2">
                  <c:v>Sportvisserij</c:v>
                </c:pt>
              </c:strCache>
            </c:strRef>
          </c:cat>
          <c:val>
            <c:numRef>
              <c:f>Visualisatie!$L$85:$N$85</c:f>
              <c:numCache>
                <c:formatCode>General</c:formatCode>
                <c:ptCount val="3"/>
                <c:pt idx="0">
                  <c:v>1.2</c:v>
                </c:pt>
                <c:pt idx="1">
                  <c:v>0.2</c:v>
                </c:pt>
                <c:pt idx="2">
                  <c:v>0.4</c:v>
                </c:pt>
              </c:numCache>
            </c:numRef>
          </c:val>
          <c:extLst>
            <c:ext xmlns:c16="http://schemas.microsoft.com/office/drawing/2014/chart" uri="{C3380CC4-5D6E-409C-BE32-E72D297353CC}">
              <c16:uniqueId val="{00000008-BF3E-4122-9590-167C5C28054C}"/>
            </c:ext>
          </c:extLst>
        </c:ser>
        <c:ser>
          <c:idx val="1"/>
          <c:order val="1"/>
          <c:tx>
            <c:strRef>
              <c:f>Visualisatie!$K$86</c:f>
              <c:strCache>
                <c:ptCount val="1"/>
                <c:pt idx="0">
                  <c:v>Redelijk</c:v>
                </c:pt>
              </c:strCache>
            </c:strRef>
          </c:tx>
          <c:spPr>
            <a:solidFill>
              <a:srgbClr val="FFFF00"/>
            </a:solidFill>
            <a:ln>
              <a:solidFill>
                <a:srgbClr val="FFFF00"/>
              </a:solidFill>
              <a:prstDash val="solid"/>
            </a:ln>
            <a:effectLst/>
          </c:spPr>
          <c:invertIfNegative val="0"/>
          <c:cat>
            <c:strRef>
              <c:f>Visualisatie!$L$84:$N$84</c:f>
              <c:strCache>
                <c:ptCount val="3"/>
                <c:pt idx="0">
                  <c:v>Zwemmen</c:v>
                </c:pt>
                <c:pt idx="1">
                  <c:v>Wonen/recreëren</c:v>
                </c:pt>
                <c:pt idx="2">
                  <c:v>Sportvisserij</c:v>
                </c:pt>
              </c:strCache>
            </c:strRef>
          </c:cat>
          <c:val>
            <c:numRef>
              <c:f>Visualisatie!$L$86:$N$86</c:f>
              <c:numCache>
                <c:formatCode>General</c:formatCode>
                <c:ptCount val="3"/>
                <c:pt idx="0">
                  <c:v>0.8</c:v>
                </c:pt>
                <c:pt idx="1">
                  <c:v>0</c:v>
                </c:pt>
                <c:pt idx="2">
                  <c:v>0</c:v>
                </c:pt>
              </c:numCache>
            </c:numRef>
          </c:val>
          <c:extLst>
            <c:ext xmlns:c16="http://schemas.microsoft.com/office/drawing/2014/chart" uri="{C3380CC4-5D6E-409C-BE32-E72D297353CC}">
              <c16:uniqueId val="{0000000A-BF3E-4122-9590-167C5C28054C}"/>
            </c:ext>
          </c:extLst>
        </c:ser>
        <c:ser>
          <c:idx val="2"/>
          <c:order val="2"/>
          <c:tx>
            <c:strRef>
              <c:f>Visualisatie!$K$87</c:f>
              <c:strCache>
                <c:ptCount val="1"/>
                <c:pt idx="0">
                  <c:v>Goed</c:v>
                </c:pt>
              </c:strCache>
            </c:strRef>
          </c:tx>
          <c:spPr>
            <a:solidFill>
              <a:srgbClr val="92D050"/>
            </a:solidFill>
            <a:ln>
              <a:solidFill>
                <a:srgbClr val="92D050"/>
              </a:solidFill>
              <a:prstDash val="solid"/>
            </a:ln>
            <a:effectLst/>
          </c:spPr>
          <c:invertIfNegative val="0"/>
          <c:cat>
            <c:strRef>
              <c:f>Visualisatie!$L$84:$N$84</c:f>
              <c:strCache>
                <c:ptCount val="3"/>
                <c:pt idx="0">
                  <c:v>Zwemmen</c:v>
                </c:pt>
                <c:pt idx="1">
                  <c:v>Wonen/recreëren</c:v>
                </c:pt>
                <c:pt idx="2">
                  <c:v>Sportvisserij</c:v>
                </c:pt>
              </c:strCache>
            </c:strRef>
          </c:cat>
          <c:val>
            <c:numRef>
              <c:f>Visualisatie!$L$87:$N$87</c:f>
              <c:numCache>
                <c:formatCode>General</c:formatCode>
                <c:ptCount val="3"/>
                <c:pt idx="0">
                  <c:v>2</c:v>
                </c:pt>
                <c:pt idx="1">
                  <c:v>0.4</c:v>
                </c:pt>
                <c:pt idx="2">
                  <c:v>0</c:v>
                </c:pt>
              </c:numCache>
            </c:numRef>
          </c:val>
          <c:extLst>
            <c:ext xmlns:c16="http://schemas.microsoft.com/office/drawing/2014/chart" uri="{C3380CC4-5D6E-409C-BE32-E72D297353CC}">
              <c16:uniqueId val="{0000000C-BF3E-4122-9590-167C5C28054C}"/>
            </c:ext>
          </c:extLst>
        </c:ser>
        <c:ser>
          <c:idx val="3"/>
          <c:order val="3"/>
          <c:tx>
            <c:strRef>
              <c:f>Visualisatie!$K$88</c:f>
              <c:strCache>
                <c:ptCount val="1"/>
                <c:pt idx="0">
                  <c:v>Excellent</c:v>
                </c:pt>
              </c:strCache>
            </c:strRef>
          </c:tx>
          <c:spPr>
            <a:solidFill>
              <a:srgbClr val="00B050"/>
            </a:solidFill>
            <a:ln>
              <a:solidFill>
                <a:srgbClr val="00B050"/>
              </a:solidFill>
              <a:prstDash val="solid"/>
            </a:ln>
            <a:effectLst/>
          </c:spPr>
          <c:invertIfNegative val="0"/>
          <c:cat>
            <c:strRef>
              <c:f>Visualisatie!$L$84:$N$84</c:f>
              <c:strCache>
                <c:ptCount val="3"/>
                <c:pt idx="0">
                  <c:v>Zwemmen</c:v>
                </c:pt>
                <c:pt idx="1">
                  <c:v>Wonen/recreëren</c:v>
                </c:pt>
                <c:pt idx="2">
                  <c:v>Sportvisserij</c:v>
                </c:pt>
              </c:strCache>
            </c:strRef>
          </c:cat>
          <c:val>
            <c:numRef>
              <c:f>Visualisatie!$L$88:$N$88</c:f>
              <c:numCache>
                <c:formatCode>General</c:formatCode>
                <c:ptCount val="3"/>
                <c:pt idx="0">
                  <c:v>1</c:v>
                </c:pt>
                <c:pt idx="1">
                  <c:v>4.4000000000000004</c:v>
                </c:pt>
                <c:pt idx="2">
                  <c:v>4.5999999999999996</c:v>
                </c:pt>
              </c:numCache>
            </c:numRef>
          </c:val>
          <c:extLst>
            <c:ext xmlns:c16="http://schemas.microsoft.com/office/drawing/2014/chart" uri="{C3380CC4-5D6E-409C-BE32-E72D297353CC}">
              <c16:uniqueId val="{0000000E-BF3E-4122-9590-167C5C28054C}"/>
            </c:ext>
          </c:extLst>
        </c:ser>
        <c:dLbls>
          <c:showLegendKey val="0"/>
          <c:showVal val="0"/>
          <c:showCatName val="0"/>
          <c:showSerName val="0"/>
          <c:showPercent val="0"/>
          <c:showBubbleSize val="0"/>
        </c:dLbls>
        <c:gapWidth val="150"/>
        <c:overlap val="100"/>
        <c:axId val="1471676247"/>
        <c:axId val="7162999"/>
      </c:barChart>
      <c:catAx>
        <c:axId val="14716762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162999"/>
        <c:crosses val="autoZero"/>
        <c:auto val="1"/>
        <c:lblAlgn val="ctr"/>
        <c:lblOffset val="100"/>
        <c:noMultiLvlLbl val="0"/>
      </c:catAx>
      <c:valAx>
        <c:axId val="7162999"/>
        <c:scaling>
          <c:orientation val="minMax"/>
          <c:max val="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71676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Zuurgraad (pH)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Visualisatie!$L$99</c:f>
              <c:strCache>
                <c:ptCount val="1"/>
                <c:pt idx="0">
                  <c:v>Slecht</c:v>
                </c:pt>
              </c:strCache>
            </c:strRef>
          </c:tx>
          <c:spPr>
            <a:solidFill>
              <a:srgbClr val="FF0000"/>
            </a:solidFill>
            <a:ln>
              <a:solidFill>
                <a:srgbClr val="FF0000"/>
              </a:solidFill>
              <a:prstDash val="solid"/>
            </a:ln>
            <a:effectLst/>
          </c:spPr>
          <c:invertIfNegative val="0"/>
          <c:cat>
            <c:strRef>
              <c:f>Visualisatie!$M$98:$N$98</c:f>
              <c:strCache>
                <c:ptCount val="2"/>
                <c:pt idx="0">
                  <c:v>Drinkwater</c:v>
                </c:pt>
                <c:pt idx="1">
                  <c:v>Zwemmen</c:v>
                </c:pt>
              </c:strCache>
            </c:strRef>
          </c:cat>
          <c:val>
            <c:numRef>
              <c:f>Visualisatie!$M$99:$N$99</c:f>
              <c:numCache>
                <c:formatCode>General</c:formatCode>
                <c:ptCount val="2"/>
                <c:pt idx="0">
                  <c:v>7</c:v>
                </c:pt>
                <c:pt idx="1">
                  <c:v>5</c:v>
                </c:pt>
              </c:numCache>
            </c:numRef>
          </c:val>
          <c:extLst>
            <c:ext xmlns:c16="http://schemas.microsoft.com/office/drawing/2014/chart" uri="{C3380CC4-5D6E-409C-BE32-E72D297353CC}">
              <c16:uniqueId val="{00000006-2988-48C9-A659-F6D64FD1C4C5}"/>
            </c:ext>
          </c:extLst>
        </c:ser>
        <c:ser>
          <c:idx val="1"/>
          <c:order val="1"/>
          <c:tx>
            <c:strRef>
              <c:f>Visualisatie!$L$100</c:f>
              <c:strCache>
                <c:ptCount val="1"/>
                <c:pt idx="0">
                  <c:v>Redelijk</c:v>
                </c:pt>
              </c:strCache>
            </c:strRef>
          </c:tx>
          <c:spPr>
            <a:solidFill>
              <a:srgbClr val="FFC000"/>
            </a:solidFill>
            <a:ln>
              <a:solidFill>
                <a:srgbClr val="FFC000"/>
              </a:solidFill>
              <a:prstDash val="solid"/>
            </a:ln>
            <a:effectLst/>
          </c:spPr>
          <c:invertIfNegative val="0"/>
          <c:cat>
            <c:strRef>
              <c:f>Visualisatie!$M$98:$N$98</c:f>
              <c:strCache>
                <c:ptCount val="2"/>
                <c:pt idx="0">
                  <c:v>Drinkwater</c:v>
                </c:pt>
                <c:pt idx="1">
                  <c:v>Zwemmen</c:v>
                </c:pt>
              </c:strCache>
            </c:strRef>
          </c:cat>
          <c:val>
            <c:numRef>
              <c:f>Visualisatie!$M$100:$N$100</c:f>
              <c:numCache>
                <c:formatCode>General</c:formatCode>
                <c:ptCount val="2"/>
                <c:pt idx="1">
                  <c:v>1</c:v>
                </c:pt>
              </c:numCache>
            </c:numRef>
          </c:val>
          <c:extLst>
            <c:ext xmlns:c16="http://schemas.microsoft.com/office/drawing/2014/chart" uri="{C3380CC4-5D6E-409C-BE32-E72D297353CC}">
              <c16:uniqueId val="{00000008-2988-48C9-A659-F6D64FD1C4C5}"/>
            </c:ext>
          </c:extLst>
        </c:ser>
        <c:ser>
          <c:idx val="2"/>
          <c:order val="2"/>
          <c:tx>
            <c:strRef>
              <c:f>Visualisatie!$L$101</c:f>
              <c:strCache>
                <c:ptCount val="1"/>
                <c:pt idx="0">
                  <c:v>Goed</c:v>
                </c:pt>
              </c:strCache>
            </c:strRef>
          </c:tx>
          <c:spPr>
            <a:solidFill>
              <a:srgbClr val="92D050"/>
            </a:solidFill>
            <a:ln>
              <a:solidFill>
                <a:srgbClr val="92D050"/>
              </a:solidFill>
              <a:prstDash val="solid"/>
            </a:ln>
            <a:effectLst/>
          </c:spPr>
          <c:invertIfNegative val="0"/>
          <c:cat>
            <c:strRef>
              <c:f>Visualisatie!$M$98:$N$98</c:f>
              <c:strCache>
                <c:ptCount val="2"/>
                <c:pt idx="0">
                  <c:v>Drinkwater</c:v>
                </c:pt>
                <c:pt idx="1">
                  <c:v>Zwemmen</c:v>
                </c:pt>
              </c:strCache>
            </c:strRef>
          </c:cat>
          <c:val>
            <c:numRef>
              <c:f>Visualisatie!$M$101:$N$101</c:f>
              <c:numCache>
                <c:formatCode>General</c:formatCode>
                <c:ptCount val="2"/>
                <c:pt idx="1">
                  <c:v>1</c:v>
                </c:pt>
              </c:numCache>
            </c:numRef>
          </c:val>
          <c:extLst>
            <c:ext xmlns:c16="http://schemas.microsoft.com/office/drawing/2014/chart" uri="{C3380CC4-5D6E-409C-BE32-E72D297353CC}">
              <c16:uniqueId val="{0000000A-2988-48C9-A659-F6D64FD1C4C5}"/>
            </c:ext>
          </c:extLst>
        </c:ser>
        <c:ser>
          <c:idx val="3"/>
          <c:order val="3"/>
          <c:tx>
            <c:strRef>
              <c:f>Visualisatie!$L$102</c:f>
              <c:strCache>
                <c:ptCount val="1"/>
                <c:pt idx="0">
                  <c:v>Excellent</c:v>
                </c:pt>
              </c:strCache>
            </c:strRef>
          </c:tx>
          <c:spPr>
            <a:solidFill>
              <a:srgbClr val="00B050"/>
            </a:solidFill>
            <a:ln>
              <a:solidFill>
                <a:srgbClr val="00B050"/>
              </a:solidFill>
              <a:prstDash val="solid"/>
            </a:ln>
            <a:effectLst/>
          </c:spPr>
          <c:invertIfNegative val="0"/>
          <c:cat>
            <c:strRef>
              <c:f>Visualisatie!$M$98:$N$98</c:f>
              <c:strCache>
                <c:ptCount val="2"/>
                <c:pt idx="0">
                  <c:v>Drinkwater</c:v>
                </c:pt>
                <c:pt idx="1">
                  <c:v>Zwemmen</c:v>
                </c:pt>
              </c:strCache>
            </c:strRef>
          </c:cat>
          <c:val>
            <c:numRef>
              <c:f>Visualisatie!$M$102:$N$102</c:f>
              <c:numCache>
                <c:formatCode>General</c:formatCode>
                <c:ptCount val="2"/>
                <c:pt idx="0">
                  <c:v>2</c:v>
                </c:pt>
                <c:pt idx="1">
                  <c:v>1</c:v>
                </c:pt>
              </c:numCache>
            </c:numRef>
          </c:val>
          <c:extLst>
            <c:ext xmlns:c16="http://schemas.microsoft.com/office/drawing/2014/chart" uri="{C3380CC4-5D6E-409C-BE32-E72D297353CC}">
              <c16:uniqueId val="{0000000C-2988-48C9-A659-F6D64FD1C4C5}"/>
            </c:ext>
          </c:extLst>
        </c:ser>
        <c:ser>
          <c:idx val="4"/>
          <c:order val="4"/>
          <c:tx>
            <c:strRef>
              <c:f>Visualisatie!$L$103</c:f>
              <c:strCache>
                <c:ptCount val="1"/>
                <c:pt idx="0">
                  <c:v>Goed</c:v>
                </c:pt>
              </c:strCache>
            </c:strRef>
          </c:tx>
          <c:spPr>
            <a:solidFill>
              <a:srgbClr val="92D050"/>
            </a:solidFill>
            <a:ln>
              <a:solidFill>
                <a:srgbClr val="92D050"/>
              </a:solidFill>
              <a:prstDash val="solid"/>
            </a:ln>
            <a:effectLst/>
          </c:spPr>
          <c:invertIfNegative val="0"/>
          <c:cat>
            <c:strRef>
              <c:f>Visualisatie!$M$98:$N$98</c:f>
              <c:strCache>
                <c:ptCount val="2"/>
                <c:pt idx="0">
                  <c:v>Drinkwater</c:v>
                </c:pt>
                <c:pt idx="1">
                  <c:v>Zwemmen</c:v>
                </c:pt>
              </c:strCache>
            </c:strRef>
          </c:cat>
          <c:val>
            <c:numRef>
              <c:f>Visualisatie!$M$103:$N$103</c:f>
              <c:numCache>
                <c:formatCode>General</c:formatCode>
                <c:ptCount val="2"/>
                <c:pt idx="1">
                  <c:v>1</c:v>
                </c:pt>
              </c:numCache>
            </c:numRef>
          </c:val>
          <c:extLst>
            <c:ext xmlns:c16="http://schemas.microsoft.com/office/drawing/2014/chart" uri="{C3380CC4-5D6E-409C-BE32-E72D297353CC}">
              <c16:uniqueId val="{0000000E-2988-48C9-A659-F6D64FD1C4C5}"/>
            </c:ext>
          </c:extLst>
        </c:ser>
        <c:ser>
          <c:idx val="5"/>
          <c:order val="5"/>
          <c:tx>
            <c:strRef>
              <c:f>Visualisatie!$L$104</c:f>
              <c:strCache>
                <c:ptCount val="1"/>
                <c:pt idx="0">
                  <c:v>Redelijk</c:v>
                </c:pt>
              </c:strCache>
            </c:strRef>
          </c:tx>
          <c:spPr>
            <a:solidFill>
              <a:srgbClr val="FFC000"/>
            </a:solidFill>
            <a:ln>
              <a:solidFill>
                <a:srgbClr val="FFC000"/>
              </a:solidFill>
              <a:prstDash val="solid"/>
            </a:ln>
            <a:effectLst/>
          </c:spPr>
          <c:invertIfNegative val="0"/>
          <c:cat>
            <c:strRef>
              <c:f>Visualisatie!$M$98:$N$98</c:f>
              <c:strCache>
                <c:ptCount val="2"/>
                <c:pt idx="0">
                  <c:v>Drinkwater</c:v>
                </c:pt>
                <c:pt idx="1">
                  <c:v>Zwemmen</c:v>
                </c:pt>
              </c:strCache>
            </c:strRef>
          </c:cat>
          <c:val>
            <c:numRef>
              <c:f>Visualisatie!$M$104:$N$104</c:f>
              <c:numCache>
                <c:formatCode>General</c:formatCode>
                <c:ptCount val="2"/>
                <c:pt idx="1">
                  <c:v>0.5</c:v>
                </c:pt>
              </c:numCache>
            </c:numRef>
          </c:val>
          <c:extLst>
            <c:ext xmlns:c16="http://schemas.microsoft.com/office/drawing/2014/chart" uri="{C3380CC4-5D6E-409C-BE32-E72D297353CC}">
              <c16:uniqueId val="{00000010-2988-48C9-A659-F6D64FD1C4C5}"/>
            </c:ext>
          </c:extLst>
        </c:ser>
        <c:ser>
          <c:idx val="6"/>
          <c:order val="6"/>
          <c:tx>
            <c:strRef>
              <c:f>Visualisatie!$L$105</c:f>
              <c:strCache>
                <c:ptCount val="1"/>
                <c:pt idx="0">
                  <c:v>Slecht</c:v>
                </c:pt>
              </c:strCache>
            </c:strRef>
          </c:tx>
          <c:spPr>
            <a:solidFill>
              <a:srgbClr val="FF0000"/>
            </a:solidFill>
            <a:ln>
              <a:solidFill>
                <a:srgbClr val="FF0000"/>
              </a:solidFill>
              <a:prstDash val="solid"/>
            </a:ln>
            <a:effectLst/>
          </c:spPr>
          <c:invertIfNegative val="0"/>
          <c:cat>
            <c:strRef>
              <c:f>Visualisatie!$M$98:$N$98</c:f>
              <c:strCache>
                <c:ptCount val="2"/>
                <c:pt idx="0">
                  <c:v>Drinkwater</c:v>
                </c:pt>
                <c:pt idx="1">
                  <c:v>Zwemmen</c:v>
                </c:pt>
              </c:strCache>
            </c:strRef>
          </c:cat>
          <c:val>
            <c:numRef>
              <c:f>Visualisatie!$M$105:$N$105</c:f>
              <c:numCache>
                <c:formatCode>General</c:formatCode>
                <c:ptCount val="2"/>
                <c:pt idx="0">
                  <c:v>7</c:v>
                </c:pt>
                <c:pt idx="1">
                  <c:v>6.5</c:v>
                </c:pt>
              </c:numCache>
            </c:numRef>
          </c:val>
          <c:extLst>
            <c:ext xmlns:c16="http://schemas.microsoft.com/office/drawing/2014/chart" uri="{C3380CC4-5D6E-409C-BE32-E72D297353CC}">
              <c16:uniqueId val="{00000012-2988-48C9-A659-F6D64FD1C4C5}"/>
            </c:ext>
          </c:extLst>
        </c:ser>
        <c:dLbls>
          <c:showLegendKey val="0"/>
          <c:showVal val="0"/>
          <c:showCatName val="0"/>
          <c:showSerName val="0"/>
          <c:showPercent val="0"/>
          <c:showBubbleSize val="0"/>
        </c:dLbls>
        <c:gapWidth val="150"/>
        <c:overlap val="100"/>
        <c:axId val="1866714423"/>
        <c:axId val="540389607"/>
      </c:barChart>
      <c:catAx>
        <c:axId val="18667144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40389607"/>
        <c:crosses val="autoZero"/>
        <c:auto val="1"/>
        <c:lblAlgn val="ctr"/>
        <c:lblOffset val="100"/>
        <c:noMultiLvlLbl val="0"/>
      </c:catAx>
      <c:valAx>
        <c:axId val="540389607"/>
        <c:scaling>
          <c:orientation val="minMax"/>
          <c:max val="1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66714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Cyanobacteriën voor zwemmen (cyanochlorofyl-a microgram/l)</a:t>
            </a:r>
          </a:p>
        </c:rich>
      </c:tx>
      <c:layout>
        <c:manualLayout>
          <c:xMode val="edge"/>
          <c:yMode val="edge"/>
          <c:x val="0.1387707532213533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Visualisatie!$M$112</c:f>
              <c:strCache>
                <c:ptCount val="1"/>
                <c:pt idx="0">
                  <c:v>Excellent</c:v>
                </c:pt>
              </c:strCache>
            </c:strRef>
          </c:tx>
          <c:spPr>
            <a:solidFill>
              <a:srgbClr val="00B050"/>
            </a:solidFill>
            <a:ln>
              <a:solidFill>
                <a:srgbClr val="00B050"/>
              </a:solidFill>
              <a:prstDash val="solid"/>
            </a:ln>
            <a:effectLst/>
          </c:spPr>
          <c:invertIfNegative val="0"/>
          <c:val>
            <c:numRef>
              <c:f>Visualisatie!$N$112</c:f>
              <c:numCache>
                <c:formatCode>General</c:formatCode>
                <c:ptCount val="1"/>
                <c:pt idx="0">
                  <c:v>0.5</c:v>
                </c:pt>
              </c:numCache>
            </c:numRef>
          </c:val>
          <c:extLst>
            <c:ext xmlns:c16="http://schemas.microsoft.com/office/drawing/2014/chart" uri="{C3380CC4-5D6E-409C-BE32-E72D297353CC}">
              <c16:uniqueId val="{00000004-2E98-450C-9AE3-3FE4EADE71B0}"/>
            </c:ext>
          </c:extLst>
        </c:ser>
        <c:ser>
          <c:idx val="1"/>
          <c:order val="1"/>
          <c:tx>
            <c:strRef>
              <c:f>Visualisatie!$M$113</c:f>
              <c:strCache>
                <c:ptCount val="1"/>
                <c:pt idx="0">
                  <c:v>Goed</c:v>
                </c:pt>
              </c:strCache>
            </c:strRef>
          </c:tx>
          <c:spPr>
            <a:solidFill>
              <a:srgbClr val="92D050"/>
            </a:solidFill>
            <a:ln>
              <a:solidFill>
                <a:srgbClr val="92D050"/>
              </a:solidFill>
              <a:prstDash val="solid"/>
            </a:ln>
            <a:effectLst/>
          </c:spPr>
          <c:invertIfNegative val="0"/>
          <c:val>
            <c:numRef>
              <c:f>Visualisatie!$N$113</c:f>
              <c:numCache>
                <c:formatCode>General</c:formatCode>
                <c:ptCount val="1"/>
                <c:pt idx="0">
                  <c:v>12</c:v>
                </c:pt>
              </c:numCache>
            </c:numRef>
          </c:val>
          <c:extLst>
            <c:ext xmlns:c16="http://schemas.microsoft.com/office/drawing/2014/chart" uri="{C3380CC4-5D6E-409C-BE32-E72D297353CC}">
              <c16:uniqueId val="{00000006-2E98-450C-9AE3-3FE4EADE71B0}"/>
            </c:ext>
          </c:extLst>
        </c:ser>
        <c:ser>
          <c:idx val="2"/>
          <c:order val="2"/>
          <c:tx>
            <c:strRef>
              <c:f>Visualisatie!$M$114</c:f>
              <c:strCache>
                <c:ptCount val="1"/>
                <c:pt idx="0">
                  <c:v>Redelijk</c:v>
                </c:pt>
              </c:strCache>
            </c:strRef>
          </c:tx>
          <c:spPr>
            <a:solidFill>
              <a:srgbClr val="FFC000"/>
            </a:solidFill>
            <a:ln>
              <a:solidFill>
                <a:srgbClr val="FFC000"/>
              </a:solidFill>
              <a:prstDash val="solid"/>
            </a:ln>
            <a:effectLst/>
          </c:spPr>
          <c:invertIfNegative val="0"/>
          <c:val>
            <c:numRef>
              <c:f>Visualisatie!$N$114</c:f>
              <c:numCache>
                <c:formatCode>General</c:formatCode>
                <c:ptCount val="1"/>
                <c:pt idx="0">
                  <c:v>62.5</c:v>
                </c:pt>
              </c:numCache>
            </c:numRef>
          </c:val>
          <c:extLst>
            <c:ext xmlns:c16="http://schemas.microsoft.com/office/drawing/2014/chart" uri="{C3380CC4-5D6E-409C-BE32-E72D297353CC}">
              <c16:uniqueId val="{00000008-2E98-450C-9AE3-3FE4EADE71B0}"/>
            </c:ext>
          </c:extLst>
        </c:ser>
        <c:ser>
          <c:idx val="3"/>
          <c:order val="3"/>
          <c:tx>
            <c:strRef>
              <c:f>Visualisatie!$M$115</c:f>
              <c:strCache>
                <c:ptCount val="1"/>
                <c:pt idx="0">
                  <c:v>Slecht</c:v>
                </c:pt>
              </c:strCache>
            </c:strRef>
          </c:tx>
          <c:spPr>
            <a:solidFill>
              <a:srgbClr val="FF0000"/>
            </a:solidFill>
            <a:ln>
              <a:solidFill>
                <a:srgbClr val="FF0000"/>
              </a:solidFill>
              <a:prstDash val="solid"/>
            </a:ln>
            <a:effectLst/>
          </c:spPr>
          <c:invertIfNegative val="0"/>
          <c:val>
            <c:numRef>
              <c:f>Visualisatie!$N$115</c:f>
              <c:numCache>
                <c:formatCode>General</c:formatCode>
                <c:ptCount val="1"/>
                <c:pt idx="0">
                  <c:v>25</c:v>
                </c:pt>
              </c:numCache>
            </c:numRef>
          </c:val>
          <c:extLst>
            <c:ext xmlns:c16="http://schemas.microsoft.com/office/drawing/2014/chart" uri="{C3380CC4-5D6E-409C-BE32-E72D297353CC}">
              <c16:uniqueId val="{0000000A-2E98-450C-9AE3-3FE4EADE71B0}"/>
            </c:ext>
          </c:extLst>
        </c:ser>
        <c:dLbls>
          <c:showLegendKey val="0"/>
          <c:showVal val="0"/>
          <c:showCatName val="0"/>
          <c:showSerName val="0"/>
          <c:showPercent val="0"/>
          <c:showBubbleSize val="0"/>
        </c:dLbls>
        <c:gapWidth val="150"/>
        <c:overlap val="100"/>
        <c:axId val="732965416"/>
        <c:axId val="1553850024"/>
      </c:barChart>
      <c:catAx>
        <c:axId val="732965416"/>
        <c:scaling>
          <c:orientation val="minMax"/>
        </c:scaling>
        <c:delete val="1"/>
        <c:axPos val="l"/>
        <c:numFmt formatCode="General" sourceLinked="1"/>
        <c:majorTickMark val="none"/>
        <c:minorTickMark val="none"/>
        <c:tickLblPos val="nextTo"/>
        <c:crossAx val="1553850024"/>
        <c:crosses val="autoZero"/>
        <c:auto val="1"/>
        <c:lblAlgn val="ctr"/>
        <c:lblOffset val="100"/>
        <c:noMultiLvlLbl val="0"/>
      </c:catAx>
      <c:valAx>
        <c:axId val="1553850024"/>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32965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 coli (kve/100ml)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Visualisatie!$J$128</c:f>
              <c:strCache>
                <c:ptCount val="1"/>
                <c:pt idx="0">
                  <c:v>Excellent</c:v>
                </c:pt>
              </c:strCache>
            </c:strRef>
          </c:tx>
          <c:spPr>
            <a:solidFill>
              <a:srgbClr val="00B050"/>
            </a:solidFill>
            <a:ln>
              <a:solidFill>
                <a:srgbClr val="00B050"/>
              </a:solidFill>
              <a:prstDash val="solid"/>
            </a:ln>
            <a:effectLst/>
          </c:spPr>
          <c:invertIfNegative val="0"/>
          <c:cat>
            <c:strRef>
              <c:f>Visualisatie!$K$127:$N$127</c:f>
              <c:strCache>
                <c:ptCount val="4"/>
                <c:pt idx="0">
                  <c:v>Drinkwater</c:v>
                </c:pt>
                <c:pt idx="1">
                  <c:v>Zwemmen</c:v>
                </c:pt>
                <c:pt idx="2">
                  <c:v>Irrigatie voedselgewas</c:v>
                </c:pt>
                <c:pt idx="3">
                  <c:v>Irrigatie overige vegetatie</c:v>
                </c:pt>
              </c:strCache>
            </c:strRef>
          </c:cat>
          <c:val>
            <c:numRef>
              <c:f>Visualisatie!$K$128:$N$128</c:f>
              <c:numCache>
                <c:formatCode>General</c:formatCode>
                <c:ptCount val="4"/>
                <c:pt idx="0">
                  <c:v>2000</c:v>
                </c:pt>
                <c:pt idx="1">
                  <c:v>500</c:v>
                </c:pt>
                <c:pt idx="2">
                  <c:v>10</c:v>
                </c:pt>
                <c:pt idx="3">
                  <c:v>200</c:v>
                </c:pt>
              </c:numCache>
            </c:numRef>
          </c:val>
          <c:extLst>
            <c:ext xmlns:c16="http://schemas.microsoft.com/office/drawing/2014/chart" uri="{C3380CC4-5D6E-409C-BE32-E72D297353CC}">
              <c16:uniqueId val="{0000000A-31A4-4F9D-91F3-E5CC77B58062}"/>
            </c:ext>
          </c:extLst>
        </c:ser>
        <c:ser>
          <c:idx val="1"/>
          <c:order val="1"/>
          <c:tx>
            <c:strRef>
              <c:f>Visualisatie!$J$129</c:f>
              <c:strCache>
                <c:ptCount val="1"/>
                <c:pt idx="0">
                  <c:v>Goed</c:v>
                </c:pt>
              </c:strCache>
            </c:strRef>
          </c:tx>
          <c:spPr>
            <a:solidFill>
              <a:srgbClr val="92D050"/>
            </a:solidFill>
            <a:ln>
              <a:solidFill>
                <a:srgbClr val="92D050"/>
              </a:solidFill>
              <a:prstDash val="solid"/>
            </a:ln>
            <a:effectLst/>
          </c:spPr>
          <c:invertIfNegative val="0"/>
          <c:cat>
            <c:strRef>
              <c:f>Visualisatie!$K$127:$N$127</c:f>
              <c:strCache>
                <c:ptCount val="4"/>
                <c:pt idx="0">
                  <c:v>Drinkwater</c:v>
                </c:pt>
                <c:pt idx="1">
                  <c:v>Zwemmen</c:v>
                </c:pt>
                <c:pt idx="2">
                  <c:v>Irrigatie voedselgewas</c:v>
                </c:pt>
                <c:pt idx="3">
                  <c:v>Irrigatie overige vegetatie</c:v>
                </c:pt>
              </c:strCache>
            </c:strRef>
          </c:cat>
          <c:val>
            <c:numRef>
              <c:f>Visualisatie!$K$129:$N$129</c:f>
              <c:numCache>
                <c:formatCode>General</c:formatCode>
                <c:ptCount val="4"/>
                <c:pt idx="0">
                  <c:v>0</c:v>
                </c:pt>
                <c:pt idx="1">
                  <c:v>500</c:v>
                </c:pt>
                <c:pt idx="2">
                  <c:v>90</c:v>
                </c:pt>
              </c:numCache>
            </c:numRef>
          </c:val>
          <c:extLst>
            <c:ext xmlns:c16="http://schemas.microsoft.com/office/drawing/2014/chart" uri="{C3380CC4-5D6E-409C-BE32-E72D297353CC}">
              <c16:uniqueId val="{0000000C-31A4-4F9D-91F3-E5CC77B58062}"/>
            </c:ext>
          </c:extLst>
        </c:ser>
        <c:ser>
          <c:idx val="2"/>
          <c:order val="2"/>
          <c:tx>
            <c:strRef>
              <c:f>Visualisatie!$J$130</c:f>
              <c:strCache>
                <c:ptCount val="1"/>
                <c:pt idx="0">
                  <c:v>Redelijk</c:v>
                </c:pt>
              </c:strCache>
            </c:strRef>
          </c:tx>
          <c:spPr>
            <a:solidFill>
              <a:srgbClr val="FFFF00"/>
            </a:solidFill>
            <a:ln>
              <a:solidFill>
                <a:srgbClr val="FFFF00"/>
              </a:solidFill>
              <a:prstDash val="solid"/>
            </a:ln>
            <a:effectLst/>
          </c:spPr>
          <c:invertIfNegative val="0"/>
          <c:cat>
            <c:strRef>
              <c:f>Visualisatie!$K$127:$N$127</c:f>
              <c:strCache>
                <c:ptCount val="4"/>
                <c:pt idx="0">
                  <c:v>Drinkwater</c:v>
                </c:pt>
                <c:pt idx="1">
                  <c:v>Zwemmen</c:v>
                </c:pt>
                <c:pt idx="2">
                  <c:v>Irrigatie voedselgewas</c:v>
                </c:pt>
                <c:pt idx="3">
                  <c:v>Irrigatie overige vegetatie</c:v>
                </c:pt>
              </c:strCache>
            </c:strRef>
          </c:cat>
          <c:val>
            <c:numRef>
              <c:f>Visualisatie!$K$130:$N$130</c:f>
              <c:numCache>
                <c:formatCode>General</c:formatCode>
                <c:ptCount val="4"/>
                <c:pt idx="0">
                  <c:v>0</c:v>
                </c:pt>
                <c:pt idx="1">
                  <c:v>800</c:v>
                </c:pt>
                <c:pt idx="2">
                  <c:v>900</c:v>
                </c:pt>
              </c:numCache>
            </c:numRef>
          </c:val>
          <c:extLst>
            <c:ext xmlns:c16="http://schemas.microsoft.com/office/drawing/2014/chart" uri="{C3380CC4-5D6E-409C-BE32-E72D297353CC}">
              <c16:uniqueId val="{0000000E-31A4-4F9D-91F3-E5CC77B58062}"/>
            </c:ext>
          </c:extLst>
        </c:ser>
        <c:ser>
          <c:idx val="3"/>
          <c:order val="3"/>
          <c:tx>
            <c:strRef>
              <c:f>Visualisatie!$J$131</c:f>
              <c:strCache>
                <c:ptCount val="1"/>
                <c:pt idx="0">
                  <c:v>Laag</c:v>
                </c:pt>
              </c:strCache>
            </c:strRef>
          </c:tx>
          <c:spPr>
            <a:solidFill>
              <a:srgbClr val="FFC000"/>
            </a:solidFill>
            <a:ln>
              <a:solidFill>
                <a:srgbClr val="FFC000"/>
              </a:solidFill>
              <a:prstDash val="solid"/>
            </a:ln>
            <a:effectLst/>
          </c:spPr>
          <c:invertIfNegative val="0"/>
          <c:cat>
            <c:strRef>
              <c:f>Visualisatie!$K$127:$N$127</c:f>
              <c:strCache>
                <c:ptCount val="4"/>
                <c:pt idx="0">
                  <c:v>Drinkwater</c:v>
                </c:pt>
                <c:pt idx="1">
                  <c:v>Zwemmen</c:v>
                </c:pt>
                <c:pt idx="2">
                  <c:v>Irrigatie voedselgewas</c:v>
                </c:pt>
                <c:pt idx="3">
                  <c:v>Irrigatie overige vegetatie</c:v>
                </c:pt>
              </c:strCache>
            </c:strRef>
          </c:cat>
          <c:val>
            <c:numRef>
              <c:f>Visualisatie!$K$131:$N$131</c:f>
              <c:numCache>
                <c:formatCode>General</c:formatCode>
                <c:ptCount val="4"/>
                <c:pt idx="0">
                  <c:v>0</c:v>
                </c:pt>
                <c:pt idx="1">
                  <c:v>0</c:v>
                </c:pt>
                <c:pt idx="2">
                  <c:v>9000</c:v>
                </c:pt>
              </c:numCache>
            </c:numRef>
          </c:val>
          <c:extLst>
            <c:ext xmlns:c16="http://schemas.microsoft.com/office/drawing/2014/chart" uri="{C3380CC4-5D6E-409C-BE32-E72D297353CC}">
              <c16:uniqueId val="{00000010-31A4-4F9D-91F3-E5CC77B58062}"/>
            </c:ext>
          </c:extLst>
        </c:ser>
        <c:ser>
          <c:idx val="4"/>
          <c:order val="4"/>
          <c:tx>
            <c:strRef>
              <c:f>Visualisatie!$J$132</c:f>
              <c:strCache>
                <c:ptCount val="1"/>
                <c:pt idx="0">
                  <c:v>Slecht</c:v>
                </c:pt>
              </c:strCache>
            </c:strRef>
          </c:tx>
          <c:spPr>
            <a:solidFill>
              <a:srgbClr val="FF0000"/>
            </a:solidFill>
            <a:ln>
              <a:solidFill>
                <a:srgbClr val="FF0000"/>
              </a:solidFill>
              <a:prstDash val="solid"/>
            </a:ln>
            <a:effectLst/>
          </c:spPr>
          <c:invertIfNegative val="0"/>
          <c:cat>
            <c:strRef>
              <c:f>Visualisatie!$K$127:$N$127</c:f>
              <c:strCache>
                <c:ptCount val="4"/>
                <c:pt idx="0">
                  <c:v>Drinkwater</c:v>
                </c:pt>
                <c:pt idx="1">
                  <c:v>Zwemmen</c:v>
                </c:pt>
                <c:pt idx="2">
                  <c:v>Irrigatie voedselgewas</c:v>
                </c:pt>
                <c:pt idx="3">
                  <c:v>Irrigatie overige vegetatie</c:v>
                </c:pt>
              </c:strCache>
            </c:strRef>
          </c:cat>
          <c:val>
            <c:numRef>
              <c:f>Visualisatie!$K$132:$N$132</c:f>
              <c:numCache>
                <c:formatCode>General</c:formatCode>
                <c:ptCount val="4"/>
                <c:pt idx="0">
                  <c:v>9000</c:v>
                </c:pt>
                <c:pt idx="1">
                  <c:v>9200</c:v>
                </c:pt>
                <c:pt idx="2">
                  <c:v>1000</c:v>
                </c:pt>
                <c:pt idx="3">
                  <c:v>10800</c:v>
                </c:pt>
              </c:numCache>
            </c:numRef>
          </c:val>
          <c:extLst>
            <c:ext xmlns:c16="http://schemas.microsoft.com/office/drawing/2014/chart" uri="{C3380CC4-5D6E-409C-BE32-E72D297353CC}">
              <c16:uniqueId val="{00000012-31A4-4F9D-91F3-E5CC77B58062}"/>
            </c:ext>
          </c:extLst>
        </c:ser>
        <c:dLbls>
          <c:showLegendKey val="0"/>
          <c:showVal val="0"/>
          <c:showCatName val="0"/>
          <c:showSerName val="0"/>
          <c:showPercent val="0"/>
          <c:showBubbleSize val="0"/>
        </c:dLbls>
        <c:gapWidth val="150"/>
        <c:overlap val="100"/>
        <c:axId val="1913379560"/>
        <c:axId val="1408813863"/>
      </c:barChart>
      <c:catAx>
        <c:axId val="1913379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08813863"/>
        <c:crosses val="autoZero"/>
        <c:auto val="1"/>
        <c:lblAlgn val="ctr"/>
        <c:lblOffset val="100"/>
        <c:noMultiLvlLbl val="0"/>
      </c:catAx>
      <c:valAx>
        <c:axId val="1408813863"/>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13379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Legionella (kve/l)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stacked"/>
        <c:varyColors val="0"/>
        <c:ser>
          <c:idx val="0"/>
          <c:order val="0"/>
          <c:tx>
            <c:strRef>
              <c:f>Visualisatie!$L$144</c:f>
              <c:strCache>
                <c:ptCount val="1"/>
                <c:pt idx="0">
                  <c:v>Uitstekend</c:v>
                </c:pt>
              </c:strCache>
            </c:strRef>
          </c:tx>
          <c:spPr>
            <a:solidFill>
              <a:srgbClr val="00B050"/>
            </a:solidFill>
            <a:ln>
              <a:solidFill>
                <a:srgbClr val="00B050"/>
              </a:solidFill>
              <a:prstDash val="solid"/>
            </a:ln>
            <a:effectLst/>
          </c:spPr>
          <c:invertIfNegative val="0"/>
          <c:cat>
            <c:strRef>
              <c:f>Visualisatie!$M$143:$N$143</c:f>
              <c:strCache>
                <c:ptCount val="2"/>
                <c:pt idx="0">
                  <c:v>Irrigatie overige vegetatie</c:v>
                </c:pt>
                <c:pt idx="1">
                  <c:v>Irrigatie voedselgewas</c:v>
                </c:pt>
              </c:strCache>
            </c:strRef>
          </c:cat>
          <c:val>
            <c:numRef>
              <c:f>Visualisatie!$M$144:$N$144</c:f>
              <c:numCache>
                <c:formatCode>General</c:formatCode>
                <c:ptCount val="2"/>
                <c:pt idx="0">
                  <c:v>1000</c:v>
                </c:pt>
                <c:pt idx="1">
                  <c:v>1000</c:v>
                </c:pt>
              </c:numCache>
            </c:numRef>
          </c:val>
          <c:extLst>
            <c:ext xmlns:c16="http://schemas.microsoft.com/office/drawing/2014/chart" uri="{C3380CC4-5D6E-409C-BE32-E72D297353CC}">
              <c16:uniqueId val="{00000001-D71F-4AA3-9F4E-45572B86E859}"/>
            </c:ext>
          </c:extLst>
        </c:ser>
        <c:ser>
          <c:idx val="1"/>
          <c:order val="1"/>
          <c:tx>
            <c:strRef>
              <c:f>Visualisatie!$L$145</c:f>
              <c:strCache>
                <c:ptCount val="1"/>
                <c:pt idx="0">
                  <c:v>Slecht</c:v>
                </c:pt>
              </c:strCache>
            </c:strRef>
          </c:tx>
          <c:spPr>
            <a:solidFill>
              <a:srgbClr val="FF0000"/>
            </a:solidFill>
            <a:ln>
              <a:solidFill>
                <a:srgbClr val="FF0000"/>
              </a:solidFill>
              <a:prstDash val="solid"/>
            </a:ln>
            <a:effectLst/>
          </c:spPr>
          <c:invertIfNegative val="0"/>
          <c:cat>
            <c:strRef>
              <c:f>Visualisatie!$M$143:$N$143</c:f>
              <c:strCache>
                <c:ptCount val="2"/>
                <c:pt idx="0">
                  <c:v>Irrigatie overige vegetatie</c:v>
                </c:pt>
                <c:pt idx="1">
                  <c:v>Irrigatie voedselgewas</c:v>
                </c:pt>
              </c:strCache>
            </c:strRef>
          </c:cat>
          <c:val>
            <c:numRef>
              <c:f>Visualisatie!$M$145:$N$145</c:f>
              <c:numCache>
                <c:formatCode>General</c:formatCode>
                <c:ptCount val="2"/>
                <c:pt idx="0">
                  <c:v>1000</c:v>
                </c:pt>
                <c:pt idx="1">
                  <c:v>1000</c:v>
                </c:pt>
              </c:numCache>
            </c:numRef>
          </c:val>
          <c:extLst>
            <c:ext xmlns:c16="http://schemas.microsoft.com/office/drawing/2014/chart" uri="{C3380CC4-5D6E-409C-BE32-E72D297353CC}">
              <c16:uniqueId val="{00000003-D71F-4AA3-9F4E-45572B86E859}"/>
            </c:ext>
          </c:extLst>
        </c:ser>
        <c:dLbls>
          <c:showLegendKey val="0"/>
          <c:showVal val="0"/>
          <c:showCatName val="0"/>
          <c:showSerName val="0"/>
          <c:showPercent val="0"/>
          <c:showBubbleSize val="0"/>
        </c:dLbls>
        <c:gapWidth val="150"/>
        <c:overlap val="100"/>
        <c:axId val="939635992"/>
        <c:axId val="1198236744"/>
      </c:barChart>
      <c:catAx>
        <c:axId val="939635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198236744"/>
        <c:crosses val="autoZero"/>
        <c:auto val="1"/>
        <c:lblAlgn val="ctr"/>
        <c:lblOffset val="100"/>
        <c:noMultiLvlLbl val="0"/>
      </c:catAx>
      <c:valAx>
        <c:axId val="1198236744"/>
        <c:scaling>
          <c:orientation val="minMax"/>
          <c:max val="2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3963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0.xml"/><Relationship Id="rId18" Type="http://schemas.openxmlformats.org/officeDocument/2006/relationships/chart" Target="../charts/chart15.xml"/><Relationship Id="rId26" Type="http://schemas.openxmlformats.org/officeDocument/2006/relationships/chart" Target="../charts/chart20.xml"/><Relationship Id="rId3" Type="http://schemas.openxmlformats.org/officeDocument/2006/relationships/image" Target="../media/image3.png"/><Relationship Id="rId21" Type="http://schemas.openxmlformats.org/officeDocument/2006/relationships/chart" Target="../charts/chart18.xml"/><Relationship Id="rId7" Type="http://schemas.openxmlformats.org/officeDocument/2006/relationships/chart" Target="../charts/chart5.xml"/><Relationship Id="rId12" Type="http://schemas.openxmlformats.org/officeDocument/2006/relationships/chart" Target="../charts/chart9.xml"/><Relationship Id="rId17" Type="http://schemas.openxmlformats.org/officeDocument/2006/relationships/chart" Target="../charts/chart14.xml"/><Relationship Id="rId25" Type="http://schemas.openxmlformats.org/officeDocument/2006/relationships/image" Target="../media/image8.png"/><Relationship Id="rId2" Type="http://schemas.openxmlformats.org/officeDocument/2006/relationships/chart" Target="../charts/chart2.xml"/><Relationship Id="rId16" Type="http://schemas.openxmlformats.org/officeDocument/2006/relationships/chart" Target="../charts/chart13.xml"/><Relationship Id="rId20" Type="http://schemas.openxmlformats.org/officeDocument/2006/relationships/chart" Target="../charts/chart17.xml"/><Relationship Id="rId1" Type="http://schemas.openxmlformats.org/officeDocument/2006/relationships/chart" Target="../charts/chart1.xml"/><Relationship Id="rId6" Type="http://schemas.openxmlformats.org/officeDocument/2006/relationships/chart" Target="../charts/chart4.xml"/><Relationship Id="rId11" Type="http://schemas.openxmlformats.org/officeDocument/2006/relationships/image" Target="../media/image5.png"/><Relationship Id="rId24" Type="http://schemas.openxmlformats.org/officeDocument/2006/relationships/chart" Target="../charts/chart19.xml"/><Relationship Id="rId5" Type="http://schemas.openxmlformats.org/officeDocument/2006/relationships/image" Target="../media/image4.png"/><Relationship Id="rId15" Type="http://schemas.openxmlformats.org/officeDocument/2006/relationships/chart" Target="../charts/chart12.xml"/><Relationship Id="rId23" Type="http://schemas.openxmlformats.org/officeDocument/2006/relationships/image" Target="../media/image7.png"/><Relationship Id="rId10" Type="http://schemas.openxmlformats.org/officeDocument/2006/relationships/chart" Target="../charts/chart8.xml"/><Relationship Id="rId19" Type="http://schemas.openxmlformats.org/officeDocument/2006/relationships/chart" Target="../charts/chart16.xml"/><Relationship Id="rId4" Type="http://schemas.openxmlformats.org/officeDocument/2006/relationships/chart" Target="../charts/chart3.xml"/><Relationship Id="rId9" Type="http://schemas.openxmlformats.org/officeDocument/2006/relationships/chart" Target="../charts/chart7.xml"/><Relationship Id="rId14" Type="http://schemas.openxmlformats.org/officeDocument/2006/relationships/chart" Target="../charts/chart11.xml"/><Relationship Id="rId22"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19</xdr:col>
      <xdr:colOff>2924175</xdr:colOff>
      <xdr:row>16</xdr:row>
      <xdr:rowOff>114300</xdr:rowOff>
    </xdr:from>
    <xdr:to>
      <xdr:col>31</xdr:col>
      <xdr:colOff>28575</xdr:colOff>
      <xdr:row>209</xdr:row>
      <xdr:rowOff>142875</xdr:rowOff>
    </xdr:to>
    <xdr:pic>
      <xdr:nvPicPr>
        <xdr:cNvPr id="2" name="Afbeelding 1">
          <a:extLst>
            <a:ext uri="{FF2B5EF4-FFF2-40B4-BE49-F238E27FC236}">
              <a16:creationId xmlns:a16="http://schemas.microsoft.com/office/drawing/2014/main" id="{F144291B-08E4-A380-7030-CD3FED03958B}"/>
            </a:ext>
          </a:extLst>
        </xdr:cNvPr>
        <xdr:cNvPicPr>
          <a:picLocks noChangeAspect="1"/>
        </xdr:cNvPicPr>
      </xdr:nvPicPr>
      <xdr:blipFill>
        <a:blip xmlns:r="http://schemas.openxmlformats.org/officeDocument/2006/relationships" r:embed="rId1"/>
        <a:stretch>
          <a:fillRect/>
        </a:stretch>
      </xdr:blipFill>
      <xdr:spPr>
        <a:xfrm>
          <a:off x="34966275" y="3600450"/>
          <a:ext cx="7620000" cy="8267700"/>
        </a:xfrm>
        <a:prstGeom prst="rect">
          <a:avLst/>
        </a:prstGeom>
      </xdr:spPr>
    </xdr:pic>
    <xdr:clientData/>
  </xdr:twoCellAnchor>
  <xdr:twoCellAnchor editAs="oneCell">
    <xdr:from>
      <xdr:col>19</xdr:col>
      <xdr:colOff>3028950</xdr:colOff>
      <xdr:row>70</xdr:row>
      <xdr:rowOff>9525</xdr:rowOff>
    </xdr:from>
    <xdr:to>
      <xdr:col>31</xdr:col>
      <xdr:colOff>47625</xdr:colOff>
      <xdr:row>185</xdr:row>
      <xdr:rowOff>123824</xdr:rowOff>
    </xdr:to>
    <xdr:pic>
      <xdr:nvPicPr>
        <xdr:cNvPr id="3" name="Afbeelding 2">
          <a:extLst>
            <a:ext uri="{FF2B5EF4-FFF2-40B4-BE49-F238E27FC236}">
              <a16:creationId xmlns:a16="http://schemas.microsoft.com/office/drawing/2014/main" id="{596517C0-818B-8301-808C-B0194C4ECCAA}"/>
            </a:ext>
            <a:ext uri="{147F2762-F138-4A5C-976F-8EAC2B608ADB}">
              <a16:predDERef xmlns:a16="http://schemas.microsoft.com/office/drawing/2014/main" pred="{F144291B-08E4-A380-7030-CD3FED03958B}"/>
            </a:ext>
          </a:extLst>
        </xdr:cNvPr>
        <xdr:cNvPicPr>
          <a:picLocks noChangeAspect="1"/>
        </xdr:cNvPicPr>
      </xdr:nvPicPr>
      <xdr:blipFill>
        <a:blip xmlns:r="http://schemas.openxmlformats.org/officeDocument/2006/relationships" r:embed="rId2"/>
        <a:stretch>
          <a:fillRect/>
        </a:stretch>
      </xdr:blipFill>
      <xdr:spPr>
        <a:xfrm>
          <a:off x="35071050" y="12372975"/>
          <a:ext cx="7534275" cy="3676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514350</xdr:colOff>
      <xdr:row>3</xdr:row>
      <xdr:rowOff>104775</xdr:rowOff>
    </xdr:from>
    <xdr:to>
      <xdr:col>22</xdr:col>
      <xdr:colOff>209550</xdr:colOff>
      <xdr:row>16</xdr:row>
      <xdr:rowOff>180975</xdr:rowOff>
    </xdr:to>
    <xdr:graphicFrame macro="">
      <xdr:nvGraphicFramePr>
        <xdr:cNvPr id="2" name="Chart 1">
          <a:extLst>
            <a:ext uri="{FF2B5EF4-FFF2-40B4-BE49-F238E27FC236}">
              <a16:creationId xmlns:a16="http://schemas.microsoft.com/office/drawing/2014/main" id="{B30DB3DD-EDC4-AE60-BA20-23B2567250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533400</xdr:colOff>
      <xdr:row>17</xdr:row>
      <xdr:rowOff>114300</xdr:rowOff>
    </xdr:from>
    <xdr:to>
      <xdr:col>22</xdr:col>
      <xdr:colOff>228600</xdr:colOff>
      <xdr:row>31</xdr:row>
      <xdr:rowOff>0</xdr:rowOff>
    </xdr:to>
    <xdr:graphicFrame macro="">
      <xdr:nvGraphicFramePr>
        <xdr:cNvPr id="5" name="Chart 4">
          <a:extLst>
            <a:ext uri="{FF2B5EF4-FFF2-40B4-BE49-F238E27FC236}">
              <a16:creationId xmlns:a16="http://schemas.microsoft.com/office/drawing/2014/main" id="{DC87D5C7-D8CE-40FD-1A8F-7BC2EC1841CC}"/>
            </a:ext>
            <a:ext uri="{147F2762-F138-4A5C-976F-8EAC2B608ADB}">
              <a16:predDERef xmlns:a16="http://schemas.microsoft.com/office/drawing/2014/main" pred="{B30DB3DD-EDC4-AE60-BA20-23B2567250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22</xdr:col>
      <xdr:colOff>590550</xdr:colOff>
      <xdr:row>3</xdr:row>
      <xdr:rowOff>47625</xdr:rowOff>
    </xdr:from>
    <xdr:to>
      <xdr:col>30</xdr:col>
      <xdr:colOff>285750</xdr:colOff>
      <xdr:row>16</xdr:row>
      <xdr:rowOff>48080</xdr:rowOff>
    </xdr:to>
    <xdr:pic>
      <xdr:nvPicPr>
        <xdr:cNvPr id="10" name="Picture 9">
          <a:extLst>
            <a:ext uri="{FF2B5EF4-FFF2-40B4-BE49-F238E27FC236}">
              <a16:creationId xmlns:a16="http://schemas.microsoft.com/office/drawing/2014/main" id="{53EB220C-4497-46E5-B20D-0217A419A2E8}"/>
            </a:ext>
            <a:ext uri="{147F2762-F138-4A5C-976F-8EAC2B608ADB}">
              <a16:predDERef xmlns:a16="http://schemas.microsoft.com/office/drawing/2014/main" pred="{5FED09C6-60D8-1DE3-8C08-8EBF990F8BCF}"/>
            </a:ext>
          </a:extLst>
        </xdr:cNvPr>
        <xdr:cNvPicPr>
          <a:picLocks noChangeAspect="1"/>
        </xdr:cNvPicPr>
      </xdr:nvPicPr>
      <xdr:blipFill>
        <a:blip xmlns:r="http://schemas.openxmlformats.org/officeDocument/2006/relationships" r:embed="rId3"/>
        <a:stretch>
          <a:fillRect/>
        </a:stretch>
      </xdr:blipFill>
      <xdr:spPr>
        <a:xfrm>
          <a:off x="15440025" y="47625"/>
          <a:ext cx="4572000" cy="2581275"/>
        </a:xfrm>
        <a:prstGeom prst="rect">
          <a:avLst/>
        </a:prstGeom>
      </xdr:spPr>
    </xdr:pic>
    <xdr:clientData/>
  </xdr:twoCellAnchor>
  <xdr:twoCellAnchor>
    <xdr:from>
      <xdr:col>14</xdr:col>
      <xdr:colOff>514350</xdr:colOff>
      <xdr:row>31</xdr:row>
      <xdr:rowOff>85725</xdr:rowOff>
    </xdr:from>
    <xdr:to>
      <xdr:col>22</xdr:col>
      <xdr:colOff>209550</xdr:colOff>
      <xdr:row>44</xdr:row>
      <xdr:rowOff>161925</xdr:rowOff>
    </xdr:to>
    <xdr:graphicFrame macro="">
      <xdr:nvGraphicFramePr>
        <xdr:cNvPr id="11" name="Chart 10">
          <a:extLst>
            <a:ext uri="{FF2B5EF4-FFF2-40B4-BE49-F238E27FC236}">
              <a16:creationId xmlns:a16="http://schemas.microsoft.com/office/drawing/2014/main" id="{8C0A3A90-97F6-C472-0BB5-6491E67CB202}"/>
            </a:ext>
            <a:ext uri="{147F2762-F138-4A5C-976F-8EAC2B608ADB}">
              <a16:predDERef xmlns:a16="http://schemas.microsoft.com/office/drawing/2014/main" pred="{53EB220C-4497-46E5-B20D-0217A419A2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23</xdr:col>
      <xdr:colOff>47625</xdr:colOff>
      <xdr:row>31</xdr:row>
      <xdr:rowOff>161925</xdr:rowOff>
    </xdr:from>
    <xdr:to>
      <xdr:col>30</xdr:col>
      <xdr:colOff>19050</xdr:colOff>
      <xdr:row>45</xdr:row>
      <xdr:rowOff>114300</xdr:rowOff>
    </xdr:to>
    <xdr:pic>
      <xdr:nvPicPr>
        <xdr:cNvPr id="15" name="Picture 14">
          <a:extLst>
            <a:ext uri="{FF2B5EF4-FFF2-40B4-BE49-F238E27FC236}">
              <a16:creationId xmlns:a16="http://schemas.microsoft.com/office/drawing/2014/main" id="{14DF89E7-97FF-98CF-E8DB-9564673128A2}"/>
            </a:ext>
            <a:ext uri="{147F2762-F138-4A5C-976F-8EAC2B608ADB}">
              <a16:predDERef xmlns:a16="http://schemas.microsoft.com/office/drawing/2014/main" pred="{8C7ADA21-B3A3-FDE1-14B4-720CBFFAE18B}"/>
            </a:ext>
          </a:extLst>
        </xdr:cNvPr>
        <xdr:cNvPicPr>
          <a:picLocks noChangeAspect="1"/>
        </xdr:cNvPicPr>
      </xdr:nvPicPr>
      <xdr:blipFill>
        <a:blip xmlns:r="http://schemas.openxmlformats.org/officeDocument/2006/relationships" r:embed="rId5"/>
        <a:stretch>
          <a:fillRect/>
        </a:stretch>
      </xdr:blipFill>
      <xdr:spPr>
        <a:xfrm>
          <a:off x="18030825" y="5495925"/>
          <a:ext cx="4238625" cy="2619375"/>
        </a:xfrm>
        <a:prstGeom prst="rect">
          <a:avLst/>
        </a:prstGeom>
      </xdr:spPr>
    </xdr:pic>
    <xdr:clientData/>
  </xdr:twoCellAnchor>
  <xdr:twoCellAnchor>
    <xdr:from>
      <xdr:col>14</xdr:col>
      <xdr:colOff>523875</xdr:colOff>
      <xdr:row>63</xdr:row>
      <xdr:rowOff>38100</xdr:rowOff>
    </xdr:from>
    <xdr:to>
      <xdr:col>22</xdr:col>
      <xdr:colOff>219075</xdr:colOff>
      <xdr:row>77</xdr:row>
      <xdr:rowOff>114300</xdr:rowOff>
    </xdr:to>
    <xdr:graphicFrame macro="">
      <xdr:nvGraphicFramePr>
        <xdr:cNvPr id="16" name="Chart 15">
          <a:extLst>
            <a:ext uri="{FF2B5EF4-FFF2-40B4-BE49-F238E27FC236}">
              <a16:creationId xmlns:a16="http://schemas.microsoft.com/office/drawing/2014/main" id="{20A50636-78A3-3127-B23E-67A910535041}"/>
            </a:ext>
            <a:ext uri="{147F2762-F138-4A5C-976F-8EAC2B608ADB}">
              <a16:predDERef xmlns:a16="http://schemas.microsoft.com/office/drawing/2014/main" pred="{14DF89E7-97FF-98CF-E8DB-956467312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571500</xdr:colOff>
      <xdr:row>79</xdr:row>
      <xdr:rowOff>38100</xdr:rowOff>
    </xdr:from>
    <xdr:to>
      <xdr:col>22</xdr:col>
      <xdr:colOff>247650</xdr:colOff>
      <xdr:row>90</xdr:row>
      <xdr:rowOff>95250</xdr:rowOff>
    </xdr:to>
    <xdr:graphicFrame macro="">
      <xdr:nvGraphicFramePr>
        <xdr:cNvPr id="3" name="Chart 2">
          <a:extLst>
            <a:ext uri="{FF2B5EF4-FFF2-40B4-BE49-F238E27FC236}">
              <a16:creationId xmlns:a16="http://schemas.microsoft.com/office/drawing/2014/main" id="{47D27EE5-03EF-6B21-0417-5AC62248B377}"/>
            </a:ext>
            <a:ext uri="{147F2762-F138-4A5C-976F-8EAC2B608ADB}">
              <a16:predDERef xmlns:a16="http://schemas.microsoft.com/office/drawing/2014/main" pred="{20A50636-78A3-3127-B23E-67A9105350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600075</xdr:colOff>
      <xdr:row>92</xdr:row>
      <xdr:rowOff>133350</xdr:rowOff>
    </xdr:from>
    <xdr:to>
      <xdr:col>22</xdr:col>
      <xdr:colOff>295275</xdr:colOff>
      <xdr:row>105</xdr:row>
      <xdr:rowOff>38100</xdr:rowOff>
    </xdr:to>
    <xdr:graphicFrame macro="">
      <xdr:nvGraphicFramePr>
        <xdr:cNvPr id="4" name="Chart 3">
          <a:extLst>
            <a:ext uri="{FF2B5EF4-FFF2-40B4-BE49-F238E27FC236}">
              <a16:creationId xmlns:a16="http://schemas.microsoft.com/office/drawing/2014/main" id="{3E0DE7B7-247A-0007-C354-819C32F83875}"/>
            </a:ext>
            <a:ext uri="{147F2762-F138-4A5C-976F-8EAC2B608ADB}">
              <a16:predDERef xmlns:a16="http://schemas.microsoft.com/office/drawing/2014/main" pred="{47D27EE5-03EF-6B21-0417-5AC62248B3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352425</xdr:colOff>
      <xdr:row>107</xdr:row>
      <xdr:rowOff>47625</xdr:rowOff>
    </xdr:from>
    <xdr:to>
      <xdr:col>23</xdr:col>
      <xdr:colOff>47625</xdr:colOff>
      <xdr:row>121</xdr:row>
      <xdr:rowOff>123825</xdr:rowOff>
    </xdr:to>
    <xdr:graphicFrame macro="">
      <xdr:nvGraphicFramePr>
        <xdr:cNvPr id="7" name="Chart 6">
          <a:extLst>
            <a:ext uri="{FF2B5EF4-FFF2-40B4-BE49-F238E27FC236}">
              <a16:creationId xmlns:a16="http://schemas.microsoft.com/office/drawing/2014/main" id="{3372876A-6EA8-F704-05DF-9243AF58E2DB}"/>
            </a:ext>
            <a:ext uri="{147F2762-F138-4A5C-976F-8EAC2B608ADB}">
              <a16:predDERef xmlns:a16="http://schemas.microsoft.com/office/drawing/2014/main" pred="{3E0DE7B7-247A-0007-C354-819C32F838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304800</xdr:colOff>
      <xdr:row>123</xdr:row>
      <xdr:rowOff>9525</xdr:rowOff>
    </xdr:from>
    <xdr:to>
      <xdr:col>23</xdr:col>
      <xdr:colOff>0</xdr:colOff>
      <xdr:row>137</xdr:row>
      <xdr:rowOff>85725</xdr:rowOff>
    </xdr:to>
    <xdr:graphicFrame macro="">
      <xdr:nvGraphicFramePr>
        <xdr:cNvPr id="8" name="Chart 7">
          <a:extLst>
            <a:ext uri="{FF2B5EF4-FFF2-40B4-BE49-F238E27FC236}">
              <a16:creationId xmlns:a16="http://schemas.microsoft.com/office/drawing/2014/main" id="{7B9D65BE-144E-8C48-4B49-0E29C4A76923}"/>
            </a:ext>
            <a:ext uri="{147F2762-F138-4A5C-976F-8EAC2B608ADB}">
              <a16:predDERef xmlns:a16="http://schemas.microsoft.com/office/drawing/2014/main" pred="{3372876A-6EA8-F704-05DF-9243AF58E2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23</xdr:col>
      <xdr:colOff>533400</xdr:colOff>
      <xdr:row>93</xdr:row>
      <xdr:rowOff>9525</xdr:rowOff>
    </xdr:from>
    <xdr:to>
      <xdr:col>30</xdr:col>
      <xdr:colOff>123825</xdr:colOff>
      <xdr:row>105</xdr:row>
      <xdr:rowOff>38100</xdr:rowOff>
    </xdr:to>
    <xdr:pic>
      <xdr:nvPicPr>
        <xdr:cNvPr id="9" name="Picture 8">
          <a:extLst>
            <a:ext uri="{FF2B5EF4-FFF2-40B4-BE49-F238E27FC236}">
              <a16:creationId xmlns:a16="http://schemas.microsoft.com/office/drawing/2014/main" id="{97395E41-647C-46C6-5384-09542267B562}"/>
            </a:ext>
            <a:ext uri="{147F2762-F138-4A5C-976F-8EAC2B608ADB}">
              <a16:predDERef xmlns:a16="http://schemas.microsoft.com/office/drawing/2014/main" pred="{7B9D65BE-144E-8C48-4B49-0E29C4A76923}"/>
            </a:ext>
          </a:extLst>
        </xdr:cNvPr>
        <xdr:cNvPicPr>
          <a:picLocks noChangeAspect="1"/>
        </xdr:cNvPicPr>
      </xdr:nvPicPr>
      <xdr:blipFill>
        <a:blip xmlns:r="http://schemas.openxmlformats.org/officeDocument/2006/relationships" r:embed="rId11"/>
        <a:stretch>
          <a:fillRect/>
        </a:stretch>
      </xdr:blipFill>
      <xdr:spPr>
        <a:xfrm>
          <a:off x="18764250" y="17154525"/>
          <a:ext cx="3857625" cy="2314575"/>
        </a:xfrm>
        <a:prstGeom prst="rect">
          <a:avLst/>
        </a:prstGeom>
      </xdr:spPr>
    </xdr:pic>
    <xdr:clientData/>
  </xdr:twoCellAnchor>
  <xdr:twoCellAnchor>
    <xdr:from>
      <xdr:col>15</xdr:col>
      <xdr:colOff>66675</xdr:colOff>
      <xdr:row>143</xdr:row>
      <xdr:rowOff>171450</xdr:rowOff>
    </xdr:from>
    <xdr:to>
      <xdr:col>21</xdr:col>
      <xdr:colOff>533400</xdr:colOff>
      <xdr:row>156</xdr:row>
      <xdr:rowOff>66675</xdr:rowOff>
    </xdr:to>
    <xdr:graphicFrame macro="">
      <xdr:nvGraphicFramePr>
        <xdr:cNvPr id="13" name="Chart 12">
          <a:extLst>
            <a:ext uri="{FF2B5EF4-FFF2-40B4-BE49-F238E27FC236}">
              <a16:creationId xmlns:a16="http://schemas.microsoft.com/office/drawing/2014/main" id="{0E62C0F2-77C1-4DA5-4008-790FD179169E}"/>
            </a:ext>
            <a:ext uri="{147F2762-F138-4A5C-976F-8EAC2B608ADB}">
              <a16:predDERef xmlns:a16="http://schemas.microsoft.com/office/drawing/2014/main" pred="{97395E41-647C-46C6-5384-09542267B5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15</xdr:col>
      <xdr:colOff>180975</xdr:colOff>
      <xdr:row>153</xdr:row>
      <xdr:rowOff>133350</xdr:rowOff>
    </xdr:from>
    <xdr:to>
      <xdr:col>21</xdr:col>
      <xdr:colOff>533400</xdr:colOff>
      <xdr:row>166</xdr:row>
      <xdr:rowOff>19050</xdr:rowOff>
    </xdr:to>
    <xdr:graphicFrame macro="">
      <xdr:nvGraphicFramePr>
        <xdr:cNvPr id="14" name="Chart 13">
          <a:extLst>
            <a:ext uri="{FF2B5EF4-FFF2-40B4-BE49-F238E27FC236}">
              <a16:creationId xmlns:a16="http://schemas.microsoft.com/office/drawing/2014/main" id="{80F9B92F-E0A6-F2D5-8174-BEEBC5C69B2D}"/>
            </a:ext>
            <a:ext uri="{147F2762-F138-4A5C-976F-8EAC2B608ADB}">
              <a16:predDERef xmlns:a16="http://schemas.microsoft.com/office/drawing/2014/main" pred="{0E62C0F2-77C1-4DA5-4008-790FD17916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209550</xdr:colOff>
      <xdr:row>167</xdr:row>
      <xdr:rowOff>114300</xdr:rowOff>
    </xdr:from>
    <xdr:to>
      <xdr:col>22</xdr:col>
      <xdr:colOff>514350</xdr:colOff>
      <xdr:row>182</xdr:row>
      <xdr:rowOff>0</xdr:rowOff>
    </xdr:to>
    <xdr:graphicFrame macro="">
      <xdr:nvGraphicFramePr>
        <xdr:cNvPr id="20" name="Chart 19">
          <a:extLst>
            <a:ext uri="{FF2B5EF4-FFF2-40B4-BE49-F238E27FC236}">
              <a16:creationId xmlns:a16="http://schemas.microsoft.com/office/drawing/2014/main" id="{B7C31E7E-21C3-F271-9A13-C4C8C91ABE10}"/>
            </a:ext>
            <a:ext uri="{147F2762-F138-4A5C-976F-8EAC2B608ADB}">
              <a16:predDERef xmlns:a16="http://schemas.microsoft.com/office/drawing/2014/main" pred="{80F9B92F-E0A6-F2D5-8174-BEEBC5C69B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209550</xdr:colOff>
      <xdr:row>182</xdr:row>
      <xdr:rowOff>142875</xdr:rowOff>
    </xdr:from>
    <xdr:to>
      <xdr:col>22</xdr:col>
      <xdr:colOff>514350</xdr:colOff>
      <xdr:row>197</xdr:row>
      <xdr:rowOff>28575</xdr:rowOff>
    </xdr:to>
    <xdr:graphicFrame macro="">
      <xdr:nvGraphicFramePr>
        <xdr:cNvPr id="21" name="Chart 20">
          <a:extLst>
            <a:ext uri="{FF2B5EF4-FFF2-40B4-BE49-F238E27FC236}">
              <a16:creationId xmlns:a16="http://schemas.microsoft.com/office/drawing/2014/main" id="{0F7A0B5F-4813-6F09-CB1C-EFC3AD63AAE8}"/>
            </a:ext>
            <a:ext uri="{147F2762-F138-4A5C-976F-8EAC2B608ADB}">
              <a16:predDERef xmlns:a16="http://schemas.microsoft.com/office/drawing/2014/main" pred="{B7C31E7E-21C3-F271-9A13-C4C8C91ABE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104775</xdr:colOff>
      <xdr:row>198</xdr:row>
      <xdr:rowOff>0</xdr:rowOff>
    </xdr:from>
    <xdr:to>
      <xdr:col>22</xdr:col>
      <xdr:colOff>409575</xdr:colOff>
      <xdr:row>212</xdr:row>
      <xdr:rowOff>76200</xdr:rowOff>
    </xdr:to>
    <xdr:graphicFrame macro="">
      <xdr:nvGraphicFramePr>
        <xdr:cNvPr id="22" name="Chart 21">
          <a:extLst>
            <a:ext uri="{FF2B5EF4-FFF2-40B4-BE49-F238E27FC236}">
              <a16:creationId xmlns:a16="http://schemas.microsoft.com/office/drawing/2014/main" id="{273F13A0-E138-F327-A917-CA79D276DE7B}"/>
            </a:ext>
            <a:ext uri="{147F2762-F138-4A5C-976F-8EAC2B608ADB}">
              <a16:predDERef xmlns:a16="http://schemas.microsoft.com/office/drawing/2014/main" pred="{0F7A0B5F-4813-6F09-CB1C-EFC3AD63AA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85725</xdr:colOff>
      <xdr:row>212</xdr:row>
      <xdr:rowOff>171450</xdr:rowOff>
    </xdr:from>
    <xdr:to>
      <xdr:col>22</xdr:col>
      <xdr:colOff>390525</xdr:colOff>
      <xdr:row>227</xdr:row>
      <xdr:rowOff>57150</xdr:rowOff>
    </xdr:to>
    <xdr:graphicFrame macro="">
      <xdr:nvGraphicFramePr>
        <xdr:cNvPr id="23" name="Chart 22">
          <a:extLst>
            <a:ext uri="{FF2B5EF4-FFF2-40B4-BE49-F238E27FC236}">
              <a16:creationId xmlns:a16="http://schemas.microsoft.com/office/drawing/2014/main" id="{4A534FCF-5639-AAFE-1220-F8DF04827112}"/>
            </a:ext>
            <a:ext uri="{147F2762-F138-4A5C-976F-8EAC2B608ADB}">
              <a16:predDERef xmlns:a16="http://schemas.microsoft.com/office/drawing/2014/main" pred="{273F13A0-E138-F327-A917-CA79D276DE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114300</xdr:colOff>
      <xdr:row>228</xdr:row>
      <xdr:rowOff>28575</xdr:rowOff>
    </xdr:from>
    <xdr:to>
      <xdr:col>22</xdr:col>
      <xdr:colOff>419100</xdr:colOff>
      <xdr:row>242</xdr:row>
      <xdr:rowOff>104775</xdr:rowOff>
    </xdr:to>
    <xdr:graphicFrame macro="">
      <xdr:nvGraphicFramePr>
        <xdr:cNvPr id="24" name="Chart 23">
          <a:extLst>
            <a:ext uri="{FF2B5EF4-FFF2-40B4-BE49-F238E27FC236}">
              <a16:creationId xmlns:a16="http://schemas.microsoft.com/office/drawing/2014/main" id="{DE3DDCA0-5F73-A154-615A-122687F27686}"/>
            </a:ext>
            <a:ext uri="{147F2762-F138-4A5C-976F-8EAC2B608ADB}">
              <a16:predDERef xmlns:a16="http://schemas.microsoft.com/office/drawing/2014/main" pred="{4A534FCF-5639-AAFE-1220-F8DF048271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66675</xdr:colOff>
      <xdr:row>243</xdr:row>
      <xdr:rowOff>114300</xdr:rowOff>
    </xdr:from>
    <xdr:to>
      <xdr:col>22</xdr:col>
      <xdr:colOff>371475</xdr:colOff>
      <xdr:row>258</xdr:row>
      <xdr:rowOff>0</xdr:rowOff>
    </xdr:to>
    <xdr:graphicFrame macro="">
      <xdr:nvGraphicFramePr>
        <xdr:cNvPr id="25" name="Chart 24">
          <a:extLst>
            <a:ext uri="{FF2B5EF4-FFF2-40B4-BE49-F238E27FC236}">
              <a16:creationId xmlns:a16="http://schemas.microsoft.com/office/drawing/2014/main" id="{6255703D-48E2-F421-7795-AA97D2D6455D}"/>
            </a:ext>
            <a:ext uri="{147F2762-F138-4A5C-976F-8EAC2B608ADB}">
              <a16:predDERef xmlns:a16="http://schemas.microsoft.com/office/drawing/2014/main" pred="{DE3DDCA0-5F73-A154-615A-122687F276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85725</xdr:colOff>
      <xdr:row>258</xdr:row>
      <xdr:rowOff>133350</xdr:rowOff>
    </xdr:from>
    <xdr:to>
      <xdr:col>24</xdr:col>
      <xdr:colOff>495300</xdr:colOff>
      <xdr:row>271</xdr:row>
      <xdr:rowOff>95250</xdr:rowOff>
    </xdr:to>
    <xdr:graphicFrame macro="">
      <xdr:nvGraphicFramePr>
        <xdr:cNvPr id="26" name="Chart 25">
          <a:extLst>
            <a:ext uri="{FF2B5EF4-FFF2-40B4-BE49-F238E27FC236}">
              <a16:creationId xmlns:a16="http://schemas.microsoft.com/office/drawing/2014/main" id="{32BCE8E5-030D-3EC8-1C22-F42891B5C4D7}"/>
            </a:ext>
            <a:ext uri="{147F2762-F138-4A5C-976F-8EAC2B608ADB}">
              <a16:predDERef xmlns:a16="http://schemas.microsoft.com/office/drawing/2014/main" pred="{6255703D-48E2-F421-7795-AA97D2D64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0</xdr:colOff>
      <xdr:row>273</xdr:row>
      <xdr:rowOff>38100</xdr:rowOff>
    </xdr:from>
    <xdr:to>
      <xdr:col>22</xdr:col>
      <xdr:colOff>304800</xdr:colOff>
      <xdr:row>287</xdr:row>
      <xdr:rowOff>114300</xdr:rowOff>
    </xdr:to>
    <xdr:graphicFrame macro="">
      <xdr:nvGraphicFramePr>
        <xdr:cNvPr id="28" name="Chart 27">
          <a:extLst>
            <a:ext uri="{FF2B5EF4-FFF2-40B4-BE49-F238E27FC236}">
              <a16:creationId xmlns:a16="http://schemas.microsoft.com/office/drawing/2014/main" id="{457CA4E9-81CB-E1F0-633C-D15C2EC01BC0}"/>
            </a:ext>
            <a:ext uri="{147F2762-F138-4A5C-976F-8EAC2B608ADB}">
              <a16:predDERef xmlns:a16="http://schemas.microsoft.com/office/drawing/2014/main" pred="{32BCE8E5-030D-3EC8-1C22-F42891B5C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24</xdr:col>
      <xdr:colOff>0</xdr:colOff>
      <xdr:row>168</xdr:row>
      <xdr:rowOff>0</xdr:rowOff>
    </xdr:from>
    <xdr:to>
      <xdr:col>31</xdr:col>
      <xdr:colOff>304800</xdr:colOff>
      <xdr:row>182</xdr:row>
      <xdr:rowOff>76200</xdr:rowOff>
    </xdr:to>
    <xdr:pic>
      <xdr:nvPicPr>
        <xdr:cNvPr id="38" name="Picture 37">
          <a:extLst>
            <a:ext uri="{FF2B5EF4-FFF2-40B4-BE49-F238E27FC236}">
              <a16:creationId xmlns:a16="http://schemas.microsoft.com/office/drawing/2014/main" id="{5C6B84A7-5CB6-C826-3FE4-F060F472FA11}"/>
            </a:ext>
            <a:ext uri="{147F2762-F138-4A5C-976F-8EAC2B608ADB}">
              <a16:predDERef xmlns:a16="http://schemas.microsoft.com/office/drawing/2014/main" pred="{457CA4E9-81CB-E1F0-633C-D15C2EC01BC0}"/>
            </a:ext>
          </a:extLst>
        </xdr:cNvPr>
        <xdr:cNvPicPr>
          <a:picLocks noChangeAspect="1"/>
        </xdr:cNvPicPr>
      </xdr:nvPicPr>
      <xdr:blipFill>
        <a:blip xmlns:r="http://schemas.openxmlformats.org/officeDocument/2006/relationships" r:embed="rId22"/>
        <a:stretch>
          <a:fillRect/>
        </a:stretch>
      </xdr:blipFill>
      <xdr:spPr>
        <a:xfrm>
          <a:off x="19030950" y="31432500"/>
          <a:ext cx="4572000" cy="2743200"/>
        </a:xfrm>
        <a:prstGeom prst="rect">
          <a:avLst/>
        </a:prstGeom>
      </xdr:spPr>
    </xdr:pic>
    <xdr:clientData/>
  </xdr:twoCellAnchor>
  <xdr:twoCellAnchor editAs="oneCell">
    <xdr:from>
      <xdr:col>23</xdr:col>
      <xdr:colOff>38100</xdr:colOff>
      <xdr:row>45</xdr:row>
      <xdr:rowOff>161925</xdr:rowOff>
    </xdr:from>
    <xdr:to>
      <xdr:col>30</xdr:col>
      <xdr:colOff>342900</xdr:colOff>
      <xdr:row>60</xdr:row>
      <xdr:rowOff>133350</xdr:rowOff>
    </xdr:to>
    <xdr:pic>
      <xdr:nvPicPr>
        <xdr:cNvPr id="6" name="Picture 5">
          <a:extLst>
            <a:ext uri="{FF2B5EF4-FFF2-40B4-BE49-F238E27FC236}">
              <a16:creationId xmlns:a16="http://schemas.microsoft.com/office/drawing/2014/main" id="{392F53A1-77D3-713E-8E27-AF7BCEE7886A}"/>
            </a:ext>
            <a:ext uri="{147F2762-F138-4A5C-976F-8EAC2B608ADB}">
              <a16:predDERef xmlns:a16="http://schemas.microsoft.com/office/drawing/2014/main" pred="{5C6B84A7-5CB6-C826-3FE4-F060F472FA11}"/>
            </a:ext>
          </a:extLst>
        </xdr:cNvPr>
        <xdr:cNvPicPr>
          <a:picLocks noChangeAspect="1"/>
        </xdr:cNvPicPr>
      </xdr:nvPicPr>
      <xdr:blipFill>
        <a:blip xmlns:r="http://schemas.openxmlformats.org/officeDocument/2006/relationships" r:embed="rId23"/>
        <a:stretch>
          <a:fillRect/>
        </a:stretch>
      </xdr:blipFill>
      <xdr:spPr>
        <a:xfrm>
          <a:off x="18783300" y="7762875"/>
          <a:ext cx="4572000" cy="2743200"/>
        </a:xfrm>
        <a:prstGeom prst="rect">
          <a:avLst/>
        </a:prstGeom>
      </xdr:spPr>
    </xdr:pic>
    <xdr:clientData/>
  </xdr:twoCellAnchor>
  <xdr:twoCellAnchor>
    <xdr:from>
      <xdr:col>14</xdr:col>
      <xdr:colOff>409575</xdr:colOff>
      <xdr:row>46</xdr:row>
      <xdr:rowOff>171450</xdr:rowOff>
    </xdr:from>
    <xdr:to>
      <xdr:col>22</xdr:col>
      <xdr:colOff>104775</xdr:colOff>
      <xdr:row>61</xdr:row>
      <xdr:rowOff>142875</xdr:rowOff>
    </xdr:to>
    <xdr:graphicFrame macro="">
      <xdr:nvGraphicFramePr>
        <xdr:cNvPr id="17" name="Chart 16">
          <a:extLst>
            <a:ext uri="{FF2B5EF4-FFF2-40B4-BE49-F238E27FC236}">
              <a16:creationId xmlns:a16="http://schemas.microsoft.com/office/drawing/2014/main" id="{1FF14FFE-9DD2-6799-83B1-0CA54A9F39F5}"/>
            </a:ext>
            <a:ext uri="{147F2762-F138-4A5C-976F-8EAC2B608ADB}">
              <a16:predDERef xmlns:a16="http://schemas.microsoft.com/office/drawing/2014/main" pred="{392F53A1-77D3-713E-8E27-AF7BCEE788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24</xdr:col>
      <xdr:colOff>0</xdr:colOff>
      <xdr:row>63</xdr:row>
      <xdr:rowOff>0</xdr:rowOff>
    </xdr:from>
    <xdr:to>
      <xdr:col>31</xdr:col>
      <xdr:colOff>304800</xdr:colOff>
      <xdr:row>77</xdr:row>
      <xdr:rowOff>133350</xdr:rowOff>
    </xdr:to>
    <xdr:pic>
      <xdr:nvPicPr>
        <xdr:cNvPr id="12" name="Picture 11">
          <a:extLst>
            <a:ext uri="{FF2B5EF4-FFF2-40B4-BE49-F238E27FC236}">
              <a16:creationId xmlns:a16="http://schemas.microsoft.com/office/drawing/2014/main" id="{39EA05F7-D080-6676-1D7A-6BB72CB28F73}"/>
            </a:ext>
            <a:ext uri="{147F2762-F138-4A5C-976F-8EAC2B608ADB}">
              <a16:predDERef xmlns:a16="http://schemas.microsoft.com/office/drawing/2014/main" pred="{1FF14FFE-9DD2-6799-83B1-0CA54A9F39F5}"/>
            </a:ext>
          </a:extLst>
        </xdr:cNvPr>
        <xdr:cNvPicPr>
          <a:picLocks noChangeAspect="1"/>
        </xdr:cNvPicPr>
      </xdr:nvPicPr>
      <xdr:blipFill>
        <a:blip xmlns:r="http://schemas.openxmlformats.org/officeDocument/2006/relationships" r:embed="rId25"/>
        <a:stretch>
          <a:fillRect/>
        </a:stretch>
      </xdr:blipFill>
      <xdr:spPr>
        <a:xfrm>
          <a:off x="23698200" y="11010900"/>
          <a:ext cx="4572000" cy="2667000"/>
        </a:xfrm>
        <a:prstGeom prst="rect">
          <a:avLst/>
        </a:prstGeom>
      </xdr:spPr>
    </xdr:pic>
    <xdr:clientData/>
  </xdr:twoCellAnchor>
  <xdr:twoCellAnchor>
    <xdr:from>
      <xdr:col>23</xdr:col>
      <xdr:colOff>57150</xdr:colOff>
      <xdr:row>215</xdr:row>
      <xdr:rowOff>9525</xdr:rowOff>
    </xdr:from>
    <xdr:to>
      <xdr:col>30</xdr:col>
      <xdr:colOff>361950</xdr:colOff>
      <xdr:row>230</xdr:row>
      <xdr:rowOff>38100</xdr:rowOff>
    </xdr:to>
    <xdr:graphicFrame macro="">
      <xdr:nvGraphicFramePr>
        <xdr:cNvPr id="19" name="Chart 18">
          <a:extLst>
            <a:ext uri="{FF2B5EF4-FFF2-40B4-BE49-F238E27FC236}">
              <a16:creationId xmlns:a16="http://schemas.microsoft.com/office/drawing/2014/main" id="{21529A9F-4886-5661-F409-D119F06987A0}"/>
            </a:ext>
            <a:ext uri="{147F2762-F138-4A5C-976F-8EAC2B608ADB}">
              <a16:predDERef xmlns:a16="http://schemas.microsoft.com/office/drawing/2014/main" pred="{39EA05F7-D080-6676-1D7A-6BB72CB28F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ciencedirect.com/science/article/pii/S0043135416301324)" TargetMode="External"/><Relationship Id="rId2" Type="http://schemas.openxmlformats.org/officeDocument/2006/relationships/hyperlink" Target="https://klimaatadaptatienederland.nl/kennisdossiers/stedelijke-waterkwaliteit/invloed-klimaatverandering-ecologische-kwaliteit/" TargetMode="External"/><Relationship Id="rId1" Type="http://schemas.openxmlformats.org/officeDocument/2006/relationships/hyperlink" Target="https://klimaatadaptatienederland.nl/thema-sector/klimaatverandering/hoeveel-warmt-aarde-op/"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CE10-DFE7-41CF-A4EF-80458D860440}">
  <dimension ref="A1:A7"/>
  <sheetViews>
    <sheetView workbookViewId="0">
      <selection activeCell="A7" sqref="A7"/>
    </sheetView>
  </sheetViews>
  <sheetFormatPr defaultRowHeight="14.25" x14ac:dyDescent="0.45"/>
  <cols>
    <col min="1" max="1" width="130.1328125" customWidth="1"/>
  </cols>
  <sheetData>
    <row r="1" spans="1:1" x14ac:dyDescent="0.45">
      <c r="A1" s="1" t="s">
        <v>0</v>
      </c>
    </row>
    <row r="2" spans="1:1" x14ac:dyDescent="0.45">
      <c r="A2" t="s">
        <v>1</v>
      </c>
    </row>
    <row r="3" spans="1:1" x14ac:dyDescent="0.45">
      <c r="A3" s="1" t="s">
        <v>2</v>
      </c>
    </row>
    <row r="4" spans="1:1" ht="28.5" x14ac:dyDescent="0.45">
      <c r="A4" s="2" t="s">
        <v>3</v>
      </c>
    </row>
    <row r="5" spans="1:1" x14ac:dyDescent="0.45">
      <c r="A5" s="2" t="s">
        <v>4</v>
      </c>
    </row>
    <row r="6" spans="1:1" x14ac:dyDescent="0.45">
      <c r="A6" s="247" t="s">
        <v>5</v>
      </c>
    </row>
    <row r="7" spans="1:1" x14ac:dyDescent="0.45">
      <c r="A7"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65722-8CF7-49EF-BCCB-C10D56185C19}">
  <dimension ref="A1:D16"/>
  <sheetViews>
    <sheetView zoomScale="70" zoomScaleNormal="70" workbookViewId="0"/>
  </sheetViews>
  <sheetFormatPr defaultRowHeight="14.25" x14ac:dyDescent="0.45"/>
  <cols>
    <col min="2" max="3" width="39.59765625" customWidth="1"/>
    <col min="4" max="4" width="85.265625" customWidth="1"/>
  </cols>
  <sheetData>
    <row r="1" spans="1:4" ht="25.5" x14ac:dyDescent="0.75">
      <c r="A1" s="132" t="s">
        <v>7</v>
      </c>
      <c r="B1" s="19"/>
      <c r="C1" s="19"/>
      <c r="D1" s="19"/>
    </row>
    <row r="2" spans="1:4" x14ac:dyDescent="0.45">
      <c r="A2" s="19" t="s">
        <v>8</v>
      </c>
      <c r="B2" s="19"/>
      <c r="C2" s="19"/>
      <c r="D2" s="19"/>
    </row>
    <row r="4" spans="1:4" x14ac:dyDescent="0.45">
      <c r="A4" s="133" t="s">
        <v>9</v>
      </c>
      <c r="B4" s="19"/>
      <c r="C4" s="19"/>
      <c r="D4" s="19"/>
    </row>
    <row r="5" spans="1:4" x14ac:dyDescent="0.45">
      <c r="A5" s="131" t="s">
        <v>10</v>
      </c>
      <c r="B5" s="19"/>
      <c r="C5" s="19"/>
      <c r="D5" s="19"/>
    </row>
    <row r="6" spans="1:4" x14ac:dyDescent="0.45">
      <c r="A6" s="19" t="s">
        <v>11</v>
      </c>
      <c r="B6" s="19"/>
      <c r="C6" s="19"/>
      <c r="D6" s="19"/>
    </row>
    <row r="8" spans="1:4" x14ac:dyDescent="0.45">
      <c r="A8" s="103" t="s">
        <v>12</v>
      </c>
      <c r="B8" s="104" t="s">
        <v>13</v>
      </c>
      <c r="C8" s="104" t="s">
        <v>14</v>
      </c>
      <c r="D8" s="105" t="s">
        <v>15</v>
      </c>
    </row>
    <row r="9" spans="1:4" x14ac:dyDescent="0.45">
      <c r="A9" s="106">
        <v>1</v>
      </c>
      <c r="B9" s="107" t="s">
        <v>16</v>
      </c>
      <c r="C9" s="107" t="s">
        <v>17</v>
      </c>
      <c r="D9" s="128" t="s">
        <v>18</v>
      </c>
    </row>
    <row r="10" spans="1:4" x14ac:dyDescent="0.45">
      <c r="A10" s="100">
        <v>2</v>
      </c>
      <c r="B10" s="98" t="s">
        <v>19</v>
      </c>
      <c r="C10" s="98" t="s">
        <v>20</v>
      </c>
      <c r="D10" s="129" t="s">
        <v>21</v>
      </c>
    </row>
    <row r="11" spans="1:4" ht="28.5" x14ac:dyDescent="0.45">
      <c r="A11" s="100">
        <v>3</v>
      </c>
      <c r="B11" s="98" t="s">
        <v>22</v>
      </c>
      <c r="C11" s="98" t="s">
        <v>23</v>
      </c>
      <c r="D11" s="129" t="s">
        <v>24</v>
      </c>
    </row>
    <row r="12" spans="1:4" ht="28.5" x14ac:dyDescent="0.45">
      <c r="A12" s="100">
        <v>4</v>
      </c>
      <c r="B12" s="98" t="s">
        <v>25</v>
      </c>
      <c r="C12" s="98" t="s">
        <v>26</v>
      </c>
      <c r="D12" s="129" t="s">
        <v>27</v>
      </c>
    </row>
    <row r="13" spans="1:4" ht="28.5" x14ac:dyDescent="0.45">
      <c r="A13" s="100">
        <v>5</v>
      </c>
      <c r="B13" s="98" t="s">
        <v>28</v>
      </c>
      <c r="C13" s="99" t="s">
        <v>29</v>
      </c>
      <c r="D13" s="129" t="s">
        <v>30</v>
      </c>
    </row>
    <row r="14" spans="1:4" ht="28.5" x14ac:dyDescent="0.45">
      <c r="A14" s="100">
        <v>6</v>
      </c>
      <c r="B14" s="98" t="s">
        <v>31</v>
      </c>
      <c r="C14" s="98" t="s">
        <v>32</v>
      </c>
      <c r="D14" s="129" t="s">
        <v>33</v>
      </c>
    </row>
    <row r="15" spans="1:4" ht="28.5" x14ac:dyDescent="0.45">
      <c r="A15" s="100">
        <v>7</v>
      </c>
      <c r="B15" s="98" t="s">
        <v>34</v>
      </c>
      <c r="C15" s="98" t="s">
        <v>35</v>
      </c>
      <c r="D15" s="129" t="s">
        <v>36</v>
      </c>
    </row>
    <row r="16" spans="1:4" ht="42.75" x14ac:dyDescent="0.45">
      <c r="A16" s="101">
        <v>8</v>
      </c>
      <c r="B16" s="102" t="s">
        <v>37</v>
      </c>
      <c r="C16" s="102" t="s">
        <v>38</v>
      </c>
      <c r="D16" s="130"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362B-AC15-41F4-AFEB-E09183B936C2}">
  <dimension ref="A1:B19"/>
  <sheetViews>
    <sheetView workbookViewId="0">
      <selection activeCell="B1" sqref="B1:D1048576"/>
    </sheetView>
  </sheetViews>
  <sheetFormatPr defaultRowHeight="14.25" x14ac:dyDescent="0.45"/>
  <cols>
    <col min="1" max="1" width="41" customWidth="1"/>
    <col min="2" max="4" width="8.73046875"/>
  </cols>
  <sheetData>
    <row r="1" spans="1:2" ht="25.5" x14ac:dyDescent="0.75">
      <c r="A1" s="132" t="s">
        <v>40</v>
      </c>
    </row>
    <row r="2" spans="1:2" x14ac:dyDescent="0.45">
      <c r="A2" s="19" t="s">
        <v>41</v>
      </c>
    </row>
    <row r="5" spans="1:2" x14ac:dyDescent="0.45">
      <c r="A5" s="112" t="s">
        <v>42</v>
      </c>
      <c r="B5" s="243"/>
    </row>
    <row r="6" spans="1:2" x14ac:dyDescent="0.45">
      <c r="A6" s="111" t="s">
        <v>43</v>
      </c>
    </row>
    <row r="7" spans="1:2" x14ac:dyDescent="0.45">
      <c r="A7" s="109" t="s">
        <v>44</v>
      </c>
    </row>
    <row r="8" spans="1:2" x14ac:dyDescent="0.45">
      <c r="A8" s="108" t="s">
        <v>45</v>
      </c>
    </row>
    <row r="9" spans="1:2" x14ac:dyDescent="0.45">
      <c r="A9" s="108" t="s">
        <v>46</v>
      </c>
    </row>
    <row r="10" spans="1:2" x14ac:dyDescent="0.45">
      <c r="A10" s="108" t="s">
        <v>47</v>
      </c>
    </row>
    <row r="11" spans="1:2" x14ac:dyDescent="0.45">
      <c r="A11" s="108" t="s">
        <v>48</v>
      </c>
    </row>
    <row r="12" spans="1:2" x14ac:dyDescent="0.45">
      <c r="A12" s="108" t="s">
        <v>49</v>
      </c>
    </row>
    <row r="13" spans="1:2" x14ac:dyDescent="0.45">
      <c r="A13" s="108" t="s">
        <v>50</v>
      </c>
    </row>
    <row r="14" spans="1:2" x14ac:dyDescent="0.45">
      <c r="A14" s="108" t="s">
        <v>51</v>
      </c>
    </row>
    <row r="15" spans="1:2" x14ac:dyDescent="0.45">
      <c r="A15" s="108" t="s">
        <v>52</v>
      </c>
    </row>
    <row r="16" spans="1:2" x14ac:dyDescent="0.45">
      <c r="A16" s="108" t="s">
        <v>53</v>
      </c>
    </row>
    <row r="17" spans="1:1" x14ac:dyDescent="0.45">
      <c r="A17" s="108" t="s">
        <v>54</v>
      </c>
    </row>
    <row r="18" spans="1:1" x14ac:dyDescent="0.45">
      <c r="A18" s="108" t="s">
        <v>55</v>
      </c>
    </row>
    <row r="19" spans="1:1" x14ac:dyDescent="0.45">
      <c r="A19" s="110"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608D1-6452-4419-9035-37941CDA1C9A}">
  <dimension ref="A1:P68"/>
  <sheetViews>
    <sheetView tabSelected="1" topLeftCell="A4" zoomScale="70" zoomScaleNormal="70" workbookViewId="0">
      <selection activeCell="D9" sqref="D9"/>
    </sheetView>
  </sheetViews>
  <sheetFormatPr defaultRowHeight="14.25" x14ac:dyDescent="0.45"/>
  <cols>
    <col min="1" max="1" width="8.1328125" customWidth="1"/>
    <col min="2" max="2" width="25.3984375" bestFit="1" customWidth="1"/>
    <col min="3" max="3" width="28.265625" bestFit="1" customWidth="1"/>
    <col min="4" max="4" width="13.265625" bestFit="1" customWidth="1"/>
    <col min="5" max="5" width="16" bestFit="1" customWidth="1"/>
    <col min="6" max="6" width="16.3984375" bestFit="1" customWidth="1"/>
    <col min="7" max="7" width="26.73046875" customWidth="1"/>
    <col min="8" max="8" width="18.3984375" bestFit="1" customWidth="1"/>
    <col min="9" max="9" width="15.3984375" bestFit="1" customWidth="1"/>
    <col min="10" max="10" width="16.1328125" bestFit="1" customWidth="1"/>
    <col min="11" max="11" width="45.59765625" customWidth="1"/>
    <col min="13" max="13" width="20.73046875" customWidth="1"/>
  </cols>
  <sheetData>
    <row r="1" spans="1:16" ht="25.5" x14ac:dyDescent="0.75">
      <c r="A1" s="132" t="s">
        <v>57</v>
      </c>
      <c r="B1" s="19"/>
      <c r="C1" s="19"/>
      <c r="D1" s="19"/>
      <c r="E1" s="19"/>
      <c r="F1" s="19"/>
      <c r="G1" s="19"/>
      <c r="H1" s="19"/>
      <c r="I1" s="19"/>
      <c r="J1" s="19"/>
    </row>
    <row r="2" spans="1:16" ht="39.75" customHeight="1" x14ac:dyDescent="0.45">
      <c r="A2" s="256" t="s">
        <v>58</v>
      </c>
      <c r="B2" s="256"/>
      <c r="C2" s="256"/>
      <c r="D2" s="256"/>
      <c r="E2" s="256"/>
      <c r="F2" s="256"/>
      <c r="G2" s="19"/>
      <c r="H2" s="19"/>
      <c r="I2" s="19"/>
      <c r="J2" s="19"/>
    </row>
    <row r="4" spans="1:16" x14ac:dyDescent="0.45">
      <c r="A4" s="133" t="s">
        <v>9</v>
      </c>
      <c r="B4" s="19"/>
      <c r="C4" s="19"/>
      <c r="D4" s="19"/>
      <c r="E4" s="19"/>
      <c r="F4" s="19"/>
      <c r="G4" s="19"/>
      <c r="H4" s="19"/>
      <c r="I4" s="19"/>
      <c r="J4" s="19"/>
    </row>
    <row r="5" spans="1:16" x14ac:dyDescent="0.45">
      <c r="A5" s="131" t="s">
        <v>59</v>
      </c>
      <c r="B5" s="19"/>
      <c r="C5" s="19"/>
      <c r="D5" s="19"/>
      <c r="E5" s="19"/>
      <c r="F5" s="19"/>
      <c r="G5" s="19"/>
      <c r="H5" s="19"/>
      <c r="I5" s="19"/>
      <c r="J5" s="19"/>
    </row>
    <row r="6" spans="1:16" x14ac:dyDescent="0.45">
      <c r="A6" s="19" t="s">
        <v>11</v>
      </c>
      <c r="B6" s="19"/>
      <c r="C6" s="19"/>
      <c r="D6" s="19"/>
      <c r="E6" s="19"/>
      <c r="F6" s="19"/>
      <c r="G6" s="19"/>
      <c r="H6" s="19"/>
      <c r="I6" s="19"/>
      <c r="J6" s="19"/>
    </row>
    <row r="7" spans="1:16" x14ac:dyDescent="0.45">
      <c r="A7" s="19" t="s">
        <v>60</v>
      </c>
      <c r="B7" s="19"/>
      <c r="C7" s="19"/>
      <c r="D7" s="19"/>
      <c r="E7" s="19"/>
      <c r="F7" s="19"/>
      <c r="G7" s="19"/>
      <c r="H7" s="19"/>
      <c r="I7" s="19"/>
      <c r="J7" s="19"/>
    </row>
    <row r="11" spans="1:16" ht="21" x14ac:dyDescent="0.65">
      <c r="A11" s="3"/>
      <c r="B11" s="3"/>
      <c r="C11" s="3"/>
      <c r="D11" s="3"/>
      <c r="E11" s="96" t="s">
        <v>61</v>
      </c>
      <c r="F11" s="97" t="s">
        <v>62</v>
      </c>
      <c r="G11" s="97" t="s">
        <v>62</v>
      </c>
      <c r="H11" s="97" t="s">
        <v>62</v>
      </c>
      <c r="I11" s="97" t="s">
        <v>62</v>
      </c>
      <c r="J11" s="97" t="s">
        <v>62</v>
      </c>
      <c r="P11" s="4"/>
    </row>
    <row r="12" spans="1:16" ht="14.45" customHeight="1" x14ac:dyDescent="0.45">
      <c r="A12" s="259" t="s">
        <v>12</v>
      </c>
      <c r="B12" s="257" t="s">
        <v>13</v>
      </c>
      <c r="C12" s="257" t="s">
        <v>14</v>
      </c>
      <c r="D12" s="261" t="s">
        <v>63</v>
      </c>
      <c r="E12" s="187" t="s">
        <v>64</v>
      </c>
      <c r="F12" s="187" t="s">
        <v>64</v>
      </c>
      <c r="G12" s="188" t="s">
        <v>65</v>
      </c>
      <c r="H12" s="187" t="s">
        <v>66</v>
      </c>
      <c r="I12" s="187" t="s">
        <v>67</v>
      </c>
      <c r="J12" s="189" t="s">
        <v>68</v>
      </c>
      <c r="P12" s="4"/>
    </row>
    <row r="13" spans="1:16" ht="14.45" customHeight="1" x14ac:dyDescent="0.45">
      <c r="A13" s="260"/>
      <c r="B13" s="258"/>
      <c r="C13" s="258"/>
      <c r="D13" s="262"/>
      <c r="E13" s="186" t="s">
        <v>69</v>
      </c>
      <c r="F13" s="186" t="s">
        <v>70</v>
      </c>
      <c r="G13" s="196" t="s">
        <v>71</v>
      </c>
      <c r="H13" s="186" t="s">
        <v>72</v>
      </c>
      <c r="I13" s="186" t="s">
        <v>73</v>
      </c>
      <c r="J13" s="197" t="s">
        <v>74</v>
      </c>
      <c r="P13" s="4"/>
    </row>
    <row r="14" spans="1:16" ht="18" customHeight="1" x14ac:dyDescent="0.45">
      <c r="A14" s="248">
        <v>1</v>
      </c>
      <c r="B14" s="251" t="s">
        <v>16</v>
      </c>
      <c r="C14" s="254" t="s">
        <v>75</v>
      </c>
      <c r="D14" s="139" t="s">
        <v>76</v>
      </c>
      <c r="E14" s="140" t="s">
        <v>77</v>
      </c>
      <c r="F14" s="140" t="s">
        <v>78</v>
      </c>
      <c r="G14" s="140" t="s">
        <v>79</v>
      </c>
      <c r="H14" s="140" t="s">
        <v>80</v>
      </c>
      <c r="I14" s="140" t="s">
        <v>81</v>
      </c>
      <c r="J14" s="165" t="s">
        <v>82</v>
      </c>
      <c r="M14" s="2"/>
      <c r="P14" s="4"/>
    </row>
    <row r="15" spans="1:16" x14ac:dyDescent="0.45">
      <c r="A15" s="249"/>
      <c r="B15" s="252"/>
      <c r="C15" s="252"/>
      <c r="D15" s="137" t="s">
        <v>83</v>
      </c>
      <c r="E15" s="148" t="s">
        <v>84</v>
      </c>
      <c r="F15" s="148" t="s">
        <v>85</v>
      </c>
      <c r="G15" s="141"/>
      <c r="H15" s="148" t="s">
        <v>86</v>
      </c>
      <c r="I15" s="148" t="s">
        <v>87</v>
      </c>
      <c r="J15" s="167" t="s">
        <v>88</v>
      </c>
      <c r="M15" s="2"/>
      <c r="P15" s="4"/>
    </row>
    <row r="16" spans="1:16" x14ac:dyDescent="0.45">
      <c r="A16" s="249"/>
      <c r="B16" s="252"/>
      <c r="C16" s="252"/>
      <c r="D16" s="137" t="s">
        <v>89</v>
      </c>
      <c r="E16" s="148" t="s">
        <v>90</v>
      </c>
      <c r="F16" s="148" t="s">
        <v>91</v>
      </c>
      <c r="G16" s="141"/>
      <c r="H16" s="148" t="s">
        <v>92</v>
      </c>
      <c r="I16" s="148" t="s">
        <v>93</v>
      </c>
      <c r="J16" s="167" t="s">
        <v>94</v>
      </c>
      <c r="M16" s="2"/>
      <c r="P16" s="4"/>
    </row>
    <row r="17" spans="1:16" x14ac:dyDescent="0.45">
      <c r="A17" s="249"/>
      <c r="B17" s="252"/>
      <c r="C17" s="252"/>
      <c r="D17" s="137" t="s">
        <v>95</v>
      </c>
      <c r="E17" s="148" t="s">
        <v>96</v>
      </c>
      <c r="F17" s="148" t="s">
        <v>97</v>
      </c>
      <c r="G17" s="141"/>
      <c r="H17" s="148" t="s">
        <v>98</v>
      </c>
      <c r="I17" s="148" t="s">
        <v>99</v>
      </c>
      <c r="J17" s="167" t="s">
        <v>100</v>
      </c>
      <c r="M17" s="2"/>
      <c r="P17" s="4"/>
    </row>
    <row r="18" spans="1:16" x14ac:dyDescent="0.45">
      <c r="A18" s="250"/>
      <c r="B18" s="253"/>
      <c r="C18" s="253"/>
      <c r="D18" s="137" t="s">
        <v>101</v>
      </c>
      <c r="E18" s="148" t="s">
        <v>102</v>
      </c>
      <c r="F18" s="148" t="s">
        <v>103</v>
      </c>
      <c r="G18" s="141"/>
      <c r="H18" s="148" t="s">
        <v>104</v>
      </c>
      <c r="I18" s="148" t="s">
        <v>99</v>
      </c>
      <c r="J18" s="167" t="s">
        <v>100</v>
      </c>
      <c r="M18" s="2"/>
      <c r="P18" s="4"/>
    </row>
    <row r="19" spans="1:16" ht="15" customHeight="1" x14ac:dyDescent="0.45">
      <c r="A19" s="248" t="s">
        <v>105</v>
      </c>
      <c r="B19" s="251" t="s">
        <v>106</v>
      </c>
      <c r="C19" s="251" t="s">
        <v>107</v>
      </c>
      <c r="D19" s="137" t="s">
        <v>76</v>
      </c>
      <c r="E19" s="174" t="s">
        <v>77</v>
      </c>
      <c r="F19" s="174" t="s">
        <v>78</v>
      </c>
      <c r="G19" s="255" t="s">
        <v>108</v>
      </c>
      <c r="H19" s="174" t="s">
        <v>80</v>
      </c>
      <c r="I19" s="174" t="s">
        <v>81</v>
      </c>
      <c r="J19" s="193" t="s">
        <v>82</v>
      </c>
    </row>
    <row r="20" spans="1:16" ht="13.5" customHeight="1" x14ac:dyDescent="0.45">
      <c r="A20" s="249"/>
      <c r="B20" s="252"/>
      <c r="C20" s="252"/>
      <c r="D20" s="137" t="s">
        <v>83</v>
      </c>
      <c r="E20" s="173" t="s">
        <v>84</v>
      </c>
      <c r="F20" s="174" t="s">
        <v>85</v>
      </c>
      <c r="G20" s="255"/>
      <c r="H20" s="173" t="s">
        <v>86</v>
      </c>
      <c r="I20" s="173" t="s">
        <v>87</v>
      </c>
      <c r="J20" s="176" t="s">
        <v>88</v>
      </c>
    </row>
    <row r="21" spans="1:16" x14ac:dyDescent="0.45">
      <c r="A21" s="249"/>
      <c r="B21" s="252"/>
      <c r="C21" s="252"/>
      <c r="D21" s="137" t="s">
        <v>89</v>
      </c>
      <c r="E21" s="173" t="s">
        <v>90</v>
      </c>
      <c r="F21" s="173" t="s">
        <v>91</v>
      </c>
      <c r="G21" s="255"/>
      <c r="H21" s="173" t="s">
        <v>92</v>
      </c>
      <c r="I21" s="173" t="s">
        <v>93</v>
      </c>
      <c r="J21" s="176" t="s">
        <v>94</v>
      </c>
    </row>
    <row r="22" spans="1:16" x14ac:dyDescent="0.45">
      <c r="A22" s="249"/>
      <c r="B22" s="252"/>
      <c r="C22" s="252"/>
      <c r="D22" s="137" t="s">
        <v>95</v>
      </c>
      <c r="E22" s="173" t="s">
        <v>109</v>
      </c>
      <c r="F22" s="173" t="s">
        <v>110</v>
      </c>
      <c r="G22" s="255"/>
      <c r="H22" s="173" t="s">
        <v>98</v>
      </c>
      <c r="I22" s="173" t="s">
        <v>99</v>
      </c>
      <c r="J22" s="176" t="s">
        <v>100</v>
      </c>
    </row>
    <row r="23" spans="1:16" x14ac:dyDescent="0.45">
      <c r="A23" s="250"/>
      <c r="B23" s="253"/>
      <c r="C23" s="253"/>
      <c r="D23" s="137" t="s">
        <v>101</v>
      </c>
      <c r="E23" s="173" t="s">
        <v>102</v>
      </c>
      <c r="F23" s="173" t="s">
        <v>111</v>
      </c>
      <c r="G23" s="255"/>
      <c r="H23" s="173" t="s">
        <v>104</v>
      </c>
      <c r="I23" s="173" t="s">
        <v>99</v>
      </c>
      <c r="J23" s="176" t="s">
        <v>100</v>
      </c>
    </row>
    <row r="24" spans="1:16" x14ac:dyDescent="0.45">
      <c r="A24" s="248" t="s">
        <v>112</v>
      </c>
      <c r="B24" s="251" t="s">
        <v>113</v>
      </c>
      <c r="C24" s="251" t="s">
        <v>114</v>
      </c>
      <c r="D24" s="137" t="s">
        <v>76</v>
      </c>
      <c r="E24" s="174" t="s">
        <v>115</v>
      </c>
      <c r="F24" s="174" t="s">
        <v>116</v>
      </c>
      <c r="G24" s="255" t="s">
        <v>108</v>
      </c>
      <c r="H24" s="174" t="s">
        <v>80</v>
      </c>
      <c r="I24" s="174" t="s">
        <v>81</v>
      </c>
      <c r="J24" s="193" t="s">
        <v>82</v>
      </c>
    </row>
    <row r="25" spans="1:16" x14ac:dyDescent="0.45">
      <c r="A25" s="249"/>
      <c r="B25" s="252"/>
      <c r="C25" s="252"/>
      <c r="D25" s="137" t="s">
        <v>83</v>
      </c>
      <c r="E25" s="173" t="s">
        <v>117</v>
      </c>
      <c r="F25" s="174" t="s">
        <v>118</v>
      </c>
      <c r="G25" s="255"/>
      <c r="H25" s="173" t="s">
        <v>86</v>
      </c>
      <c r="I25" s="173" t="s">
        <v>87</v>
      </c>
      <c r="J25" s="176" t="s">
        <v>88</v>
      </c>
    </row>
    <row r="26" spans="1:16" x14ac:dyDescent="0.45">
      <c r="A26" s="249"/>
      <c r="B26" s="252"/>
      <c r="C26" s="252"/>
      <c r="D26" s="137" t="s">
        <v>89</v>
      </c>
      <c r="E26" s="173" t="s">
        <v>119</v>
      </c>
      <c r="F26" s="173" t="s">
        <v>120</v>
      </c>
      <c r="G26" s="255"/>
      <c r="H26" s="173" t="s">
        <v>92</v>
      </c>
      <c r="I26" s="173" t="s">
        <v>93</v>
      </c>
      <c r="J26" s="176" t="s">
        <v>94</v>
      </c>
    </row>
    <row r="27" spans="1:16" x14ac:dyDescent="0.45">
      <c r="A27" s="249"/>
      <c r="B27" s="252"/>
      <c r="C27" s="252"/>
      <c r="D27" s="137" t="s">
        <v>95</v>
      </c>
      <c r="E27" s="173" t="s">
        <v>121</v>
      </c>
      <c r="F27" s="173" t="s">
        <v>122</v>
      </c>
      <c r="G27" s="255"/>
      <c r="H27" s="173" t="s">
        <v>98</v>
      </c>
      <c r="I27" s="173" t="s">
        <v>123</v>
      </c>
      <c r="J27" s="176" t="s">
        <v>100</v>
      </c>
    </row>
    <row r="28" spans="1:16" x14ac:dyDescent="0.45">
      <c r="A28" s="250"/>
      <c r="B28" s="253"/>
      <c r="C28" s="253"/>
      <c r="D28" s="137" t="s">
        <v>101</v>
      </c>
      <c r="E28" s="173" t="s">
        <v>124</v>
      </c>
      <c r="F28" s="173" t="s">
        <v>125</v>
      </c>
      <c r="G28" s="255"/>
      <c r="H28" s="173" t="s">
        <v>104</v>
      </c>
      <c r="I28" s="173" t="s">
        <v>126</v>
      </c>
      <c r="J28" s="176" t="s">
        <v>100</v>
      </c>
    </row>
    <row r="29" spans="1:16" ht="18.75" customHeight="1" x14ac:dyDescent="0.45">
      <c r="A29" s="248">
        <v>3</v>
      </c>
      <c r="B29" s="254" t="s">
        <v>127</v>
      </c>
      <c r="C29" s="251" t="s">
        <v>128</v>
      </c>
      <c r="D29" s="137" t="s">
        <v>76</v>
      </c>
      <c r="E29" s="141" t="s">
        <v>129</v>
      </c>
      <c r="F29" s="141" t="s">
        <v>130</v>
      </c>
      <c r="G29" s="141"/>
      <c r="H29" s="141" t="s">
        <v>80</v>
      </c>
      <c r="I29" s="141" t="s">
        <v>131</v>
      </c>
      <c r="J29" s="192" t="s">
        <v>132</v>
      </c>
    </row>
    <row r="30" spans="1:16" x14ac:dyDescent="0.45">
      <c r="A30" s="249"/>
      <c r="B30" s="252"/>
      <c r="C30" s="252"/>
      <c r="D30" s="137" t="s">
        <v>83</v>
      </c>
      <c r="E30" s="148" t="s">
        <v>133</v>
      </c>
      <c r="F30" s="148" t="s">
        <v>134</v>
      </c>
      <c r="G30" s="141"/>
      <c r="H30" s="148" t="s">
        <v>86</v>
      </c>
      <c r="I30" s="148" t="s">
        <v>135</v>
      </c>
      <c r="J30" s="167" t="s">
        <v>136</v>
      </c>
    </row>
    <row r="31" spans="1:16" x14ac:dyDescent="0.45">
      <c r="A31" s="249"/>
      <c r="B31" s="252"/>
      <c r="C31" s="252"/>
      <c r="D31" s="137" t="s">
        <v>89</v>
      </c>
      <c r="E31" s="148" t="s">
        <v>137</v>
      </c>
      <c r="F31" s="148" t="s">
        <v>138</v>
      </c>
      <c r="G31" s="141"/>
      <c r="H31" s="148" t="s">
        <v>92</v>
      </c>
      <c r="I31" s="148" t="s">
        <v>139</v>
      </c>
      <c r="J31" s="167" t="s">
        <v>140</v>
      </c>
    </row>
    <row r="32" spans="1:16" x14ac:dyDescent="0.45">
      <c r="A32" s="249"/>
      <c r="B32" s="252"/>
      <c r="C32" s="252"/>
      <c r="D32" s="137" t="s">
        <v>95</v>
      </c>
      <c r="E32" s="148" t="s">
        <v>141</v>
      </c>
      <c r="F32" s="148" t="s">
        <v>142</v>
      </c>
      <c r="G32" s="141" t="s">
        <v>143</v>
      </c>
      <c r="H32" s="148" t="s">
        <v>98</v>
      </c>
      <c r="I32" s="148" t="s">
        <v>144</v>
      </c>
      <c r="J32" s="167" t="s">
        <v>145</v>
      </c>
    </row>
    <row r="33" spans="1:10" x14ac:dyDescent="0.45">
      <c r="A33" s="250"/>
      <c r="B33" s="253"/>
      <c r="C33" s="253"/>
      <c r="D33" s="137" t="s">
        <v>101</v>
      </c>
      <c r="E33" s="148" t="s">
        <v>102</v>
      </c>
      <c r="F33" s="148" t="s">
        <v>146</v>
      </c>
      <c r="G33" s="141"/>
      <c r="H33" s="148" t="s">
        <v>104</v>
      </c>
      <c r="I33" s="148" t="s">
        <v>99</v>
      </c>
      <c r="J33" s="167" t="s">
        <v>145</v>
      </c>
    </row>
    <row r="34" spans="1:10" ht="17.25" customHeight="1" x14ac:dyDescent="0.45">
      <c r="A34" s="248">
        <v>3</v>
      </c>
      <c r="B34" s="254" t="s">
        <v>147</v>
      </c>
      <c r="C34" s="251" t="s">
        <v>148</v>
      </c>
      <c r="D34" s="137" t="s">
        <v>76</v>
      </c>
      <c r="E34" s="141" t="s">
        <v>149</v>
      </c>
      <c r="F34" s="141" t="s">
        <v>150</v>
      </c>
      <c r="G34" s="141"/>
      <c r="H34" s="141" t="s">
        <v>80</v>
      </c>
      <c r="I34" s="141" t="s">
        <v>131</v>
      </c>
      <c r="J34" s="192" t="s">
        <v>132</v>
      </c>
    </row>
    <row r="35" spans="1:10" x14ac:dyDescent="0.45">
      <c r="A35" s="249"/>
      <c r="B35" s="252"/>
      <c r="C35" s="252"/>
      <c r="D35" s="137" t="s">
        <v>83</v>
      </c>
      <c r="E35" s="148" t="s">
        <v>151</v>
      </c>
      <c r="F35" s="148" t="s">
        <v>152</v>
      </c>
      <c r="G35" s="141"/>
      <c r="H35" s="148" t="s">
        <v>86</v>
      </c>
      <c r="I35" s="148" t="s">
        <v>135</v>
      </c>
      <c r="J35" s="167" t="s">
        <v>136</v>
      </c>
    </row>
    <row r="36" spans="1:10" x14ac:dyDescent="0.45">
      <c r="A36" s="249"/>
      <c r="B36" s="252"/>
      <c r="C36" s="252"/>
      <c r="D36" s="137" t="s">
        <v>89</v>
      </c>
      <c r="E36" s="148" t="s">
        <v>153</v>
      </c>
      <c r="F36" s="148" t="s">
        <v>154</v>
      </c>
      <c r="G36" s="141"/>
      <c r="H36" s="148" t="s">
        <v>92</v>
      </c>
      <c r="I36" s="148" t="s">
        <v>139</v>
      </c>
      <c r="J36" s="167" t="s">
        <v>140</v>
      </c>
    </row>
    <row r="37" spans="1:10" x14ac:dyDescent="0.45">
      <c r="A37" s="249"/>
      <c r="B37" s="252"/>
      <c r="C37" s="252"/>
      <c r="D37" s="137" t="s">
        <v>95</v>
      </c>
      <c r="E37" s="148" t="s">
        <v>155</v>
      </c>
      <c r="F37" s="148" t="s">
        <v>156</v>
      </c>
      <c r="G37" s="141" t="s">
        <v>143</v>
      </c>
      <c r="H37" s="148" t="s">
        <v>98</v>
      </c>
      <c r="I37" s="148" t="s">
        <v>144</v>
      </c>
      <c r="J37" s="167" t="s">
        <v>145</v>
      </c>
    </row>
    <row r="38" spans="1:10" x14ac:dyDescent="0.45">
      <c r="A38" s="250"/>
      <c r="B38" s="253"/>
      <c r="C38" s="253"/>
      <c r="D38" s="137" t="s">
        <v>101</v>
      </c>
      <c r="E38" s="148" t="s">
        <v>102</v>
      </c>
      <c r="F38" s="148" t="s">
        <v>146</v>
      </c>
      <c r="G38" s="141"/>
      <c r="H38" s="148" t="s">
        <v>104</v>
      </c>
      <c r="I38" s="148" t="s">
        <v>99</v>
      </c>
      <c r="J38" s="167" t="s">
        <v>145</v>
      </c>
    </row>
    <row r="39" spans="1:10" ht="17.25" customHeight="1" x14ac:dyDescent="0.45">
      <c r="A39" s="248">
        <v>4</v>
      </c>
      <c r="B39" s="254" t="s">
        <v>157</v>
      </c>
      <c r="C39" s="254" t="s">
        <v>158</v>
      </c>
      <c r="D39" s="137" t="s">
        <v>76</v>
      </c>
      <c r="E39" s="141" t="s">
        <v>159</v>
      </c>
      <c r="F39" s="141" t="s">
        <v>160</v>
      </c>
      <c r="G39" s="263" t="s">
        <v>161</v>
      </c>
      <c r="H39" s="141" t="s">
        <v>80</v>
      </c>
      <c r="I39" s="141" t="s">
        <v>162</v>
      </c>
      <c r="J39" s="192" t="s">
        <v>163</v>
      </c>
    </row>
    <row r="40" spans="1:10" x14ac:dyDescent="0.45">
      <c r="A40" s="249"/>
      <c r="B40" s="252"/>
      <c r="C40" s="252"/>
      <c r="D40" s="137" t="s">
        <v>83</v>
      </c>
      <c r="E40" s="148" t="s">
        <v>164</v>
      </c>
      <c r="F40" s="148" t="s">
        <v>165</v>
      </c>
      <c r="G40" s="263"/>
      <c r="H40" s="148" t="s">
        <v>86</v>
      </c>
      <c r="I40" s="148" t="s">
        <v>166</v>
      </c>
      <c r="J40" s="167" t="s">
        <v>94</v>
      </c>
    </row>
    <row r="41" spans="1:10" x14ac:dyDescent="0.45">
      <c r="A41" s="249"/>
      <c r="B41" s="252"/>
      <c r="C41" s="252"/>
      <c r="D41" s="137" t="s">
        <v>89</v>
      </c>
      <c r="E41" s="148" t="s">
        <v>167</v>
      </c>
      <c r="F41" s="148" t="s">
        <v>168</v>
      </c>
      <c r="G41" s="263"/>
      <c r="H41" s="148" t="s">
        <v>92</v>
      </c>
      <c r="I41" s="148" t="s">
        <v>169</v>
      </c>
      <c r="J41" s="167" t="s">
        <v>170</v>
      </c>
    </row>
    <row r="42" spans="1:10" x14ac:dyDescent="0.45">
      <c r="A42" s="249"/>
      <c r="B42" s="252"/>
      <c r="C42" s="252"/>
      <c r="D42" s="137" t="s">
        <v>95</v>
      </c>
      <c r="E42" s="148" t="s">
        <v>171</v>
      </c>
      <c r="F42" s="148" t="s">
        <v>172</v>
      </c>
      <c r="G42" s="263"/>
      <c r="H42" s="148" t="s">
        <v>98</v>
      </c>
      <c r="I42" s="148" t="s">
        <v>173</v>
      </c>
      <c r="J42" s="167" t="s">
        <v>174</v>
      </c>
    </row>
    <row r="43" spans="1:10" x14ac:dyDescent="0.45">
      <c r="A43" s="250"/>
      <c r="B43" s="253"/>
      <c r="C43" s="253"/>
      <c r="D43" s="137" t="s">
        <v>101</v>
      </c>
      <c r="E43" s="148" t="s">
        <v>175</v>
      </c>
      <c r="F43" s="148" t="s">
        <v>176</v>
      </c>
      <c r="G43" s="263"/>
      <c r="H43" s="148" t="s">
        <v>104</v>
      </c>
      <c r="I43" s="148" t="s">
        <v>126</v>
      </c>
      <c r="J43" s="167" t="s">
        <v>177</v>
      </c>
    </row>
    <row r="44" spans="1:10" ht="14.25" customHeight="1" x14ac:dyDescent="0.45">
      <c r="A44" s="248">
        <v>5</v>
      </c>
      <c r="B44" s="251" t="s">
        <v>28</v>
      </c>
      <c r="C44" s="254" t="s">
        <v>178</v>
      </c>
      <c r="D44" s="137" t="s">
        <v>76</v>
      </c>
      <c r="E44" s="141" t="s">
        <v>179</v>
      </c>
      <c r="F44" s="141" t="s">
        <v>180</v>
      </c>
      <c r="G44" s="263" t="s">
        <v>181</v>
      </c>
      <c r="H44" s="141" t="s">
        <v>80</v>
      </c>
      <c r="I44" s="141" t="s">
        <v>182</v>
      </c>
      <c r="J44" s="192" t="s">
        <v>82</v>
      </c>
    </row>
    <row r="45" spans="1:10" x14ac:dyDescent="0.45">
      <c r="A45" s="249"/>
      <c r="B45" s="252"/>
      <c r="C45" s="252"/>
      <c r="D45" s="137" t="s">
        <v>83</v>
      </c>
      <c r="E45" s="148" t="s">
        <v>183</v>
      </c>
      <c r="F45" s="148" t="s">
        <v>184</v>
      </c>
      <c r="G45" s="263"/>
      <c r="H45" s="148" t="s">
        <v>86</v>
      </c>
      <c r="I45" s="148" t="s">
        <v>185</v>
      </c>
      <c r="J45" s="167" t="s">
        <v>186</v>
      </c>
    </row>
    <row r="46" spans="1:10" x14ac:dyDescent="0.45">
      <c r="A46" s="249"/>
      <c r="B46" s="252"/>
      <c r="C46" s="252"/>
      <c r="D46" s="137" t="s">
        <v>89</v>
      </c>
      <c r="E46" s="148" t="s">
        <v>187</v>
      </c>
      <c r="F46" s="148" t="s">
        <v>188</v>
      </c>
      <c r="G46" s="263"/>
      <c r="H46" s="148" t="s">
        <v>92</v>
      </c>
      <c r="I46" s="148" t="s">
        <v>189</v>
      </c>
      <c r="J46" s="167" t="s">
        <v>170</v>
      </c>
    </row>
    <row r="47" spans="1:10" x14ac:dyDescent="0.45">
      <c r="A47" s="249"/>
      <c r="B47" s="252"/>
      <c r="C47" s="252"/>
      <c r="D47" s="137" t="s">
        <v>95</v>
      </c>
      <c r="E47" s="148" t="s">
        <v>190</v>
      </c>
      <c r="F47" s="148" t="s">
        <v>191</v>
      </c>
      <c r="G47" s="263"/>
      <c r="H47" s="148" t="s">
        <v>98</v>
      </c>
      <c r="I47" s="148" t="s">
        <v>192</v>
      </c>
      <c r="J47" s="167" t="s">
        <v>193</v>
      </c>
    </row>
    <row r="48" spans="1:10" x14ac:dyDescent="0.45">
      <c r="A48" s="250"/>
      <c r="B48" s="253"/>
      <c r="C48" s="253"/>
      <c r="D48" s="137" t="s">
        <v>101</v>
      </c>
      <c r="E48" s="148" t="s">
        <v>102</v>
      </c>
      <c r="F48" s="148" t="s">
        <v>103</v>
      </c>
      <c r="G48" s="263"/>
      <c r="H48" s="148" t="s">
        <v>194</v>
      </c>
      <c r="I48" s="148" t="s">
        <v>99</v>
      </c>
      <c r="J48" s="167" t="s">
        <v>193</v>
      </c>
    </row>
    <row r="49" spans="1:10" ht="18" customHeight="1" x14ac:dyDescent="0.45">
      <c r="A49" s="248">
        <v>6</v>
      </c>
      <c r="B49" s="251" t="s">
        <v>31</v>
      </c>
      <c r="C49" s="254" t="s">
        <v>195</v>
      </c>
      <c r="D49" s="137" t="s">
        <v>76</v>
      </c>
      <c r="E49" s="141" t="s">
        <v>129</v>
      </c>
      <c r="F49" s="141" t="s">
        <v>130</v>
      </c>
      <c r="G49" s="141"/>
      <c r="H49" s="141" t="s">
        <v>80</v>
      </c>
      <c r="I49" s="141" t="s">
        <v>182</v>
      </c>
      <c r="J49" s="192" t="s">
        <v>82</v>
      </c>
    </row>
    <row r="50" spans="1:10" x14ac:dyDescent="0.45">
      <c r="A50" s="249"/>
      <c r="B50" s="252"/>
      <c r="C50" s="252"/>
      <c r="D50" s="137" t="s">
        <v>83</v>
      </c>
      <c r="E50" s="148" t="s">
        <v>133</v>
      </c>
      <c r="F50" s="148" t="s">
        <v>134</v>
      </c>
      <c r="G50" s="141"/>
      <c r="H50" s="148" t="s">
        <v>86</v>
      </c>
      <c r="I50" s="148" t="s">
        <v>135</v>
      </c>
      <c r="J50" s="167" t="s">
        <v>186</v>
      </c>
    </row>
    <row r="51" spans="1:10" x14ac:dyDescent="0.45">
      <c r="A51" s="249"/>
      <c r="B51" s="252"/>
      <c r="C51" s="252"/>
      <c r="D51" s="137" t="s">
        <v>89</v>
      </c>
      <c r="E51" s="148" t="s">
        <v>137</v>
      </c>
      <c r="F51" s="148" t="s">
        <v>138</v>
      </c>
      <c r="G51" s="141"/>
      <c r="H51" s="148" t="s">
        <v>92</v>
      </c>
      <c r="I51" s="148" t="s">
        <v>139</v>
      </c>
      <c r="J51" s="167" t="s">
        <v>170</v>
      </c>
    </row>
    <row r="52" spans="1:10" x14ac:dyDescent="0.45">
      <c r="A52" s="249"/>
      <c r="B52" s="252"/>
      <c r="C52" s="252"/>
      <c r="D52" s="137" t="s">
        <v>95</v>
      </c>
      <c r="E52" s="148" t="s">
        <v>196</v>
      </c>
      <c r="F52" s="148" t="s">
        <v>197</v>
      </c>
      <c r="G52" s="141" t="s">
        <v>143</v>
      </c>
      <c r="H52" s="148" t="s">
        <v>98</v>
      </c>
      <c r="I52" s="148" t="s">
        <v>144</v>
      </c>
      <c r="J52" s="167" t="s">
        <v>193</v>
      </c>
    </row>
    <row r="53" spans="1:10" x14ac:dyDescent="0.45">
      <c r="A53" s="250"/>
      <c r="B53" s="253"/>
      <c r="C53" s="253"/>
      <c r="D53" s="137" t="s">
        <v>101</v>
      </c>
      <c r="E53" s="148" t="s">
        <v>175</v>
      </c>
      <c r="F53" s="148" t="s">
        <v>176</v>
      </c>
      <c r="G53" s="141"/>
      <c r="H53" s="148" t="s">
        <v>194</v>
      </c>
      <c r="I53" s="148" t="s">
        <v>126</v>
      </c>
      <c r="J53" s="167" t="s">
        <v>177</v>
      </c>
    </row>
    <row r="54" spans="1:10" ht="16.5" customHeight="1" x14ac:dyDescent="0.45">
      <c r="A54" s="248">
        <v>7</v>
      </c>
      <c r="B54" s="254" t="s">
        <v>198</v>
      </c>
      <c r="C54" s="251" t="s">
        <v>199</v>
      </c>
      <c r="D54" s="137" t="s">
        <v>76</v>
      </c>
      <c r="E54" s="141" t="s">
        <v>129</v>
      </c>
      <c r="F54" s="141" t="s">
        <v>130</v>
      </c>
      <c r="G54" s="141"/>
      <c r="H54" s="141" t="s">
        <v>80</v>
      </c>
      <c r="I54" s="141" t="s">
        <v>131</v>
      </c>
      <c r="J54" s="192" t="s">
        <v>132</v>
      </c>
    </row>
    <row r="55" spans="1:10" x14ac:dyDescent="0.45">
      <c r="A55" s="249"/>
      <c r="B55" s="252"/>
      <c r="C55" s="252"/>
      <c r="D55" s="137" t="s">
        <v>83</v>
      </c>
      <c r="E55" s="148" t="s">
        <v>133</v>
      </c>
      <c r="F55" s="148" t="s">
        <v>134</v>
      </c>
      <c r="G55" s="141"/>
      <c r="H55" s="148" t="s">
        <v>86</v>
      </c>
      <c r="I55" s="148" t="s">
        <v>135</v>
      </c>
      <c r="J55" s="167" t="s">
        <v>136</v>
      </c>
    </row>
    <row r="56" spans="1:10" x14ac:dyDescent="0.45">
      <c r="A56" s="249"/>
      <c r="B56" s="252"/>
      <c r="C56" s="252"/>
      <c r="D56" s="137" t="s">
        <v>89</v>
      </c>
      <c r="E56" s="148" t="s">
        <v>137</v>
      </c>
      <c r="F56" s="148" t="s">
        <v>138</v>
      </c>
      <c r="G56" s="141"/>
      <c r="H56" s="148" t="s">
        <v>92</v>
      </c>
      <c r="I56" s="148" t="s">
        <v>139</v>
      </c>
      <c r="J56" s="167" t="s">
        <v>140</v>
      </c>
    </row>
    <row r="57" spans="1:10" x14ac:dyDescent="0.45">
      <c r="A57" s="249"/>
      <c r="B57" s="252"/>
      <c r="C57" s="252"/>
      <c r="D57" s="137" t="s">
        <v>95</v>
      </c>
      <c r="E57" s="148" t="s">
        <v>141</v>
      </c>
      <c r="F57" s="148" t="s">
        <v>142</v>
      </c>
      <c r="G57" s="141" t="s">
        <v>143</v>
      </c>
      <c r="H57" s="148" t="s">
        <v>98</v>
      </c>
      <c r="I57" s="148" t="s">
        <v>144</v>
      </c>
      <c r="J57" s="167" t="s">
        <v>145</v>
      </c>
    </row>
    <row r="58" spans="1:10" x14ac:dyDescent="0.45">
      <c r="A58" s="250"/>
      <c r="B58" s="253"/>
      <c r="C58" s="253"/>
      <c r="D58" s="137" t="s">
        <v>101</v>
      </c>
      <c r="E58" s="148" t="s">
        <v>102</v>
      </c>
      <c r="F58" s="148" t="s">
        <v>146</v>
      </c>
      <c r="G58" s="141"/>
      <c r="H58" s="148" t="s">
        <v>194</v>
      </c>
      <c r="I58" s="148" t="s">
        <v>99</v>
      </c>
      <c r="J58" s="167" t="s">
        <v>145</v>
      </c>
    </row>
    <row r="59" spans="1:10" x14ac:dyDescent="0.45">
      <c r="A59" s="248">
        <v>7</v>
      </c>
      <c r="B59" s="254" t="s">
        <v>200</v>
      </c>
      <c r="C59" s="251" t="s">
        <v>201</v>
      </c>
      <c r="D59" s="137" t="s">
        <v>76</v>
      </c>
      <c r="E59" s="148" t="s">
        <v>149</v>
      </c>
      <c r="F59" s="148" t="s">
        <v>150</v>
      </c>
      <c r="G59" s="141"/>
      <c r="H59" s="148" t="s">
        <v>80</v>
      </c>
      <c r="I59" s="148" t="s">
        <v>131</v>
      </c>
      <c r="J59" s="167" t="s">
        <v>132</v>
      </c>
    </row>
    <row r="60" spans="1:10" x14ac:dyDescent="0.45">
      <c r="A60" s="249"/>
      <c r="B60" s="252"/>
      <c r="C60" s="252"/>
      <c r="D60" s="137" t="s">
        <v>83</v>
      </c>
      <c r="E60" s="148" t="s">
        <v>151</v>
      </c>
      <c r="F60" s="148" t="s">
        <v>152</v>
      </c>
      <c r="G60" s="141"/>
      <c r="H60" s="148" t="s">
        <v>86</v>
      </c>
      <c r="I60" s="148" t="s">
        <v>135</v>
      </c>
      <c r="J60" s="167" t="s">
        <v>136</v>
      </c>
    </row>
    <row r="61" spans="1:10" x14ac:dyDescent="0.45">
      <c r="A61" s="249"/>
      <c r="B61" s="252"/>
      <c r="C61" s="252"/>
      <c r="D61" s="137" t="s">
        <v>89</v>
      </c>
      <c r="E61" s="148" t="s">
        <v>153</v>
      </c>
      <c r="F61" s="148" t="s">
        <v>154</v>
      </c>
      <c r="G61" s="141"/>
      <c r="H61" s="148" t="s">
        <v>92</v>
      </c>
      <c r="I61" s="148" t="s">
        <v>139</v>
      </c>
      <c r="J61" s="167" t="s">
        <v>140</v>
      </c>
    </row>
    <row r="62" spans="1:10" x14ac:dyDescent="0.45">
      <c r="A62" s="249"/>
      <c r="B62" s="252"/>
      <c r="C62" s="252"/>
      <c r="D62" s="137" t="s">
        <v>95</v>
      </c>
      <c r="E62" s="148" t="s">
        <v>155</v>
      </c>
      <c r="F62" s="148" t="s">
        <v>156</v>
      </c>
      <c r="G62" s="141" t="s">
        <v>143</v>
      </c>
      <c r="H62" s="148" t="s">
        <v>98</v>
      </c>
      <c r="I62" s="148" t="s">
        <v>144</v>
      </c>
      <c r="J62" s="167" t="s">
        <v>145</v>
      </c>
    </row>
    <row r="63" spans="1:10" ht="15.75" customHeight="1" x14ac:dyDescent="0.45">
      <c r="A63" s="250"/>
      <c r="B63" s="253"/>
      <c r="C63" s="253"/>
      <c r="D63" s="137" t="s">
        <v>101</v>
      </c>
      <c r="E63" s="157" t="s">
        <v>102</v>
      </c>
      <c r="F63" s="157" t="s">
        <v>146</v>
      </c>
      <c r="G63" s="141"/>
      <c r="H63" s="157" t="s">
        <v>194</v>
      </c>
      <c r="I63" s="157" t="s">
        <v>99</v>
      </c>
      <c r="J63" s="194" t="s">
        <v>145</v>
      </c>
    </row>
    <row r="64" spans="1:10" ht="15.75" customHeight="1" x14ac:dyDescent="0.45">
      <c r="A64" s="248">
        <v>8</v>
      </c>
      <c r="B64" s="251" t="s">
        <v>37</v>
      </c>
      <c r="C64" s="251" t="s">
        <v>38</v>
      </c>
      <c r="D64" s="137" t="s">
        <v>76</v>
      </c>
      <c r="E64" s="148" t="s">
        <v>159</v>
      </c>
      <c r="F64" s="148" t="s">
        <v>202</v>
      </c>
      <c r="G64" s="141"/>
      <c r="H64" s="148" t="s">
        <v>80</v>
      </c>
      <c r="I64" s="195" t="s">
        <v>81</v>
      </c>
      <c r="J64" s="167" t="s">
        <v>203</v>
      </c>
    </row>
    <row r="65" spans="1:10" ht="15.75" customHeight="1" x14ac:dyDescent="0.45">
      <c r="A65" s="249"/>
      <c r="B65" s="252"/>
      <c r="C65" s="252"/>
      <c r="D65" s="137" t="s">
        <v>83</v>
      </c>
      <c r="E65" s="148" t="s">
        <v>164</v>
      </c>
      <c r="F65" s="148" t="s">
        <v>204</v>
      </c>
      <c r="G65" s="141"/>
      <c r="H65" s="148" t="s">
        <v>86</v>
      </c>
      <c r="I65" s="148" t="s">
        <v>87</v>
      </c>
      <c r="J65" s="167" t="s">
        <v>205</v>
      </c>
    </row>
    <row r="66" spans="1:10" ht="15.75" customHeight="1" x14ac:dyDescent="0.45">
      <c r="A66" s="249"/>
      <c r="B66" s="252"/>
      <c r="C66" s="252"/>
      <c r="D66" s="137" t="s">
        <v>89</v>
      </c>
      <c r="E66" s="148" t="s">
        <v>167</v>
      </c>
      <c r="F66" s="148" t="s">
        <v>206</v>
      </c>
      <c r="G66" s="141"/>
      <c r="H66" s="148" t="s">
        <v>92</v>
      </c>
      <c r="I66" s="148" t="s">
        <v>93</v>
      </c>
      <c r="J66" s="167" t="s">
        <v>207</v>
      </c>
    </row>
    <row r="67" spans="1:10" ht="15.75" customHeight="1" x14ac:dyDescent="0.45">
      <c r="A67" s="249"/>
      <c r="B67" s="252"/>
      <c r="C67" s="252"/>
      <c r="D67" s="137" t="s">
        <v>95</v>
      </c>
      <c r="E67" s="148" t="s">
        <v>208</v>
      </c>
      <c r="F67" s="157" t="s">
        <v>209</v>
      </c>
      <c r="G67" s="141" t="s">
        <v>143</v>
      </c>
      <c r="H67" s="148" t="s">
        <v>98</v>
      </c>
      <c r="I67" s="148" t="s">
        <v>99</v>
      </c>
      <c r="J67" s="167" t="s">
        <v>210</v>
      </c>
    </row>
    <row r="68" spans="1:10" ht="15.75" customHeight="1" x14ac:dyDescent="0.45">
      <c r="A68" s="250"/>
      <c r="B68" s="253"/>
      <c r="C68" s="253"/>
      <c r="D68" s="138" t="s">
        <v>101</v>
      </c>
      <c r="E68" s="160" t="s">
        <v>211</v>
      </c>
      <c r="F68" s="160" t="s">
        <v>212</v>
      </c>
      <c r="G68" s="142"/>
      <c r="H68" s="160" t="s">
        <v>194</v>
      </c>
      <c r="I68" s="160" t="s">
        <v>213</v>
      </c>
      <c r="J68" s="191" t="s">
        <v>210</v>
      </c>
    </row>
  </sheetData>
  <mergeCells count="42">
    <mergeCell ref="G39:G43"/>
    <mergeCell ref="A54:A58"/>
    <mergeCell ref="B54:B58"/>
    <mergeCell ref="C54:C58"/>
    <mergeCell ref="C39:C43"/>
    <mergeCell ref="A44:A48"/>
    <mergeCell ref="B44:B48"/>
    <mergeCell ref="B49:B53"/>
    <mergeCell ref="G44:G48"/>
    <mergeCell ref="A49:A53"/>
    <mergeCell ref="C49:C53"/>
    <mergeCell ref="C44:C48"/>
    <mergeCell ref="A39:A43"/>
    <mergeCell ref="B39:B43"/>
    <mergeCell ref="A2:F2"/>
    <mergeCell ref="B12:B13"/>
    <mergeCell ref="A12:A13"/>
    <mergeCell ref="C12:C13"/>
    <mergeCell ref="D12:D13"/>
    <mergeCell ref="A14:A18"/>
    <mergeCell ref="B14:B18"/>
    <mergeCell ref="C14:C18"/>
    <mergeCell ref="A24:A28"/>
    <mergeCell ref="G19:G23"/>
    <mergeCell ref="A19:A23"/>
    <mergeCell ref="B19:B23"/>
    <mergeCell ref="C19:C23"/>
    <mergeCell ref="B24:B28"/>
    <mergeCell ref="C24:C28"/>
    <mergeCell ref="G24:G28"/>
    <mergeCell ref="B29:B33"/>
    <mergeCell ref="C29:C33"/>
    <mergeCell ref="A34:A38"/>
    <mergeCell ref="B34:B38"/>
    <mergeCell ref="C34:C38"/>
    <mergeCell ref="A29:A33"/>
    <mergeCell ref="A64:A68"/>
    <mergeCell ref="B64:B68"/>
    <mergeCell ref="C64:C68"/>
    <mergeCell ref="B59:B63"/>
    <mergeCell ref="A59:A63"/>
    <mergeCell ref="C59:C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3838-CFC8-4036-8AF3-D987E6AEF918}">
  <dimension ref="A1:Y180"/>
  <sheetViews>
    <sheetView topLeftCell="A2" zoomScale="55" zoomScaleNormal="55" workbookViewId="0">
      <selection activeCell="B7" sqref="B7"/>
    </sheetView>
  </sheetViews>
  <sheetFormatPr defaultRowHeight="14.25" x14ac:dyDescent="0.45"/>
  <cols>
    <col min="1" max="1" width="6.73046875" customWidth="1"/>
    <col min="2" max="2" width="25.3984375" bestFit="1" customWidth="1"/>
    <col min="3" max="3" width="19" bestFit="1" customWidth="1"/>
    <col min="4" max="4" width="11.73046875" customWidth="1"/>
    <col min="5" max="5" width="13" customWidth="1"/>
    <col min="6" max="6" width="2.86328125" customWidth="1"/>
    <col min="7" max="7" width="10.86328125" customWidth="1"/>
    <col min="8" max="8" width="12.86328125" customWidth="1"/>
    <col min="9" max="10" width="10.59765625" bestFit="1" customWidth="1"/>
    <col min="11" max="11" width="11.1328125" bestFit="1" customWidth="1"/>
    <col min="12" max="12" width="2.86328125" customWidth="1"/>
    <col min="13" max="15" width="8.73046875" bestFit="1" customWidth="1"/>
    <col min="16" max="19" width="7.3984375" bestFit="1" customWidth="1"/>
    <col min="20" max="20" width="45.59765625" customWidth="1"/>
    <col min="22" max="22" width="20.73046875" customWidth="1"/>
  </cols>
  <sheetData>
    <row r="1" spans="1:25" ht="25.5" x14ac:dyDescent="0.75">
      <c r="A1" s="297" t="s">
        <v>214</v>
      </c>
      <c r="B1" s="297"/>
      <c r="C1" s="297"/>
      <c r="D1" s="297"/>
      <c r="E1" s="297"/>
      <c r="F1" s="297"/>
      <c r="G1" s="297"/>
      <c r="H1" s="297"/>
      <c r="I1" s="297"/>
      <c r="J1" s="297"/>
      <c r="K1" s="297"/>
      <c r="L1" s="19"/>
      <c r="M1" s="19"/>
      <c r="N1" s="19"/>
      <c r="O1" s="19"/>
      <c r="P1" s="19"/>
      <c r="Q1" s="19"/>
      <c r="R1" s="19"/>
      <c r="S1" s="19"/>
    </row>
    <row r="2" spans="1:25" ht="48" customHeight="1" x14ac:dyDescent="0.45">
      <c r="A2" s="298" t="s">
        <v>215</v>
      </c>
      <c r="B2" s="298"/>
      <c r="C2" s="298"/>
      <c r="D2" s="298"/>
      <c r="E2" s="298"/>
      <c r="F2" s="298"/>
      <c r="G2" s="298"/>
      <c r="H2" s="298"/>
      <c r="I2" s="298"/>
      <c r="J2" s="298"/>
      <c r="K2" s="298"/>
      <c r="L2" s="19"/>
      <c r="M2" s="19"/>
      <c r="N2" s="19"/>
      <c r="O2" s="19"/>
      <c r="P2" s="19"/>
      <c r="Q2" s="19"/>
      <c r="R2" s="19"/>
      <c r="S2" s="19"/>
    </row>
    <row r="4" spans="1:25" x14ac:dyDescent="0.45">
      <c r="A4" s="133" t="s">
        <v>9</v>
      </c>
      <c r="B4" s="19"/>
      <c r="C4" s="19"/>
      <c r="D4" s="19"/>
      <c r="E4" s="19"/>
      <c r="F4" s="19"/>
      <c r="G4" s="19"/>
      <c r="H4" s="19"/>
      <c r="I4" s="19"/>
      <c r="J4" s="19"/>
      <c r="K4" s="19"/>
      <c r="L4" s="19"/>
      <c r="M4" s="19"/>
      <c r="N4" s="19"/>
      <c r="O4" s="19"/>
      <c r="P4" s="19"/>
      <c r="Q4" s="19"/>
      <c r="R4" s="19"/>
      <c r="S4" s="19"/>
    </row>
    <row r="5" spans="1:25" x14ac:dyDescent="0.45">
      <c r="A5" s="131" t="s">
        <v>59</v>
      </c>
      <c r="B5" s="19"/>
      <c r="C5" s="19"/>
      <c r="D5" s="19"/>
      <c r="E5" s="19"/>
      <c r="F5" s="19"/>
      <c r="G5" s="19"/>
      <c r="H5" s="19"/>
      <c r="I5" s="19"/>
      <c r="J5" s="19"/>
      <c r="K5" s="19"/>
      <c r="L5" s="19"/>
      <c r="M5" s="19"/>
      <c r="N5" s="19"/>
      <c r="O5" s="19"/>
      <c r="P5" s="19"/>
      <c r="Q5" s="19"/>
      <c r="R5" s="19"/>
      <c r="S5" s="19"/>
    </row>
    <row r="6" spans="1:25" x14ac:dyDescent="0.45">
      <c r="A6" s="19" t="s">
        <v>11</v>
      </c>
      <c r="B6" s="19"/>
      <c r="C6" s="19"/>
      <c r="D6" s="19"/>
      <c r="E6" s="19"/>
      <c r="F6" s="19"/>
      <c r="G6" s="19"/>
      <c r="H6" s="19"/>
      <c r="I6" s="19"/>
      <c r="J6" s="19"/>
      <c r="K6" s="19"/>
      <c r="L6" s="19"/>
      <c r="M6" s="19"/>
      <c r="N6" s="19"/>
      <c r="O6" s="19"/>
      <c r="P6" s="19"/>
      <c r="Q6" s="19"/>
      <c r="R6" s="19"/>
      <c r="S6" s="19"/>
    </row>
    <row r="7" spans="1:25" x14ac:dyDescent="0.45">
      <c r="A7" s="19" t="s">
        <v>60</v>
      </c>
      <c r="B7" s="19"/>
      <c r="C7" s="19"/>
      <c r="D7" s="19"/>
      <c r="E7" s="19"/>
      <c r="F7" s="19"/>
      <c r="G7" s="19"/>
      <c r="H7" s="19"/>
      <c r="I7" s="19"/>
      <c r="J7" s="19"/>
      <c r="K7" s="19"/>
      <c r="L7" s="19"/>
      <c r="M7" s="19"/>
      <c r="N7" s="19"/>
      <c r="O7" s="19"/>
      <c r="P7" s="19"/>
      <c r="Q7" s="19"/>
      <c r="R7" s="19"/>
      <c r="S7" s="19"/>
    </row>
    <row r="11" spans="1:25" ht="21" x14ac:dyDescent="0.65">
      <c r="E11" s="96" t="s">
        <v>216</v>
      </c>
      <c r="F11" s="96"/>
    </row>
    <row r="12" spans="1:25" ht="42" x14ac:dyDescent="0.65">
      <c r="A12" s="3"/>
      <c r="B12" s="3"/>
      <c r="C12" s="3"/>
      <c r="D12" s="3"/>
      <c r="E12" s="226" t="s">
        <v>217</v>
      </c>
      <c r="F12" s="96"/>
      <c r="G12" s="299" t="s">
        <v>218</v>
      </c>
      <c r="H12" s="299"/>
      <c r="I12" s="97" t="s">
        <v>62</v>
      </c>
      <c r="J12" s="97"/>
      <c r="K12" s="97" t="s">
        <v>62</v>
      </c>
      <c r="L12" s="97"/>
      <c r="M12" s="96" t="s">
        <v>219</v>
      </c>
      <c r="N12" s="97"/>
      <c r="O12" s="97"/>
      <c r="P12" s="97"/>
      <c r="Q12" s="97"/>
      <c r="R12" s="97"/>
      <c r="Y12" s="4"/>
    </row>
    <row r="13" spans="1:25" ht="133.5" customHeight="1" x14ac:dyDescent="0.45">
      <c r="A13" s="300" t="s">
        <v>12</v>
      </c>
      <c r="B13" s="302" t="s">
        <v>13</v>
      </c>
      <c r="C13" s="304" t="s">
        <v>220</v>
      </c>
      <c r="D13" s="305" t="s">
        <v>221</v>
      </c>
      <c r="E13" s="220" t="s">
        <v>222</v>
      </c>
      <c r="F13" s="218"/>
      <c r="G13" s="221" t="s">
        <v>223</v>
      </c>
      <c r="H13" s="221" t="s">
        <v>224</v>
      </c>
      <c r="I13" s="221" t="s">
        <v>225</v>
      </c>
      <c r="J13" s="222" t="s">
        <v>226</v>
      </c>
      <c r="K13" s="221" t="s">
        <v>227</v>
      </c>
      <c r="L13" s="219"/>
      <c r="M13" s="223" t="s">
        <v>228</v>
      </c>
      <c r="N13" s="223" t="s">
        <v>229</v>
      </c>
      <c r="O13" s="223" t="s">
        <v>230</v>
      </c>
      <c r="P13" s="224" t="s">
        <v>231</v>
      </c>
      <c r="Q13" s="223" t="s">
        <v>232</v>
      </c>
      <c r="R13" s="223" t="s">
        <v>233</v>
      </c>
      <c r="S13" s="225" t="s">
        <v>234</v>
      </c>
      <c r="T13" t="s">
        <v>235</v>
      </c>
      <c r="Y13" s="4"/>
    </row>
    <row r="14" spans="1:25" ht="44.25" customHeight="1" x14ac:dyDescent="0.45">
      <c r="A14" s="301"/>
      <c r="B14" s="303"/>
      <c r="C14" s="303"/>
      <c r="D14" s="306"/>
      <c r="E14" s="233" t="s">
        <v>236</v>
      </c>
      <c r="F14" s="214"/>
      <c r="G14" s="190" t="s">
        <v>237</v>
      </c>
      <c r="H14" s="190" t="s">
        <v>237</v>
      </c>
      <c r="I14" s="190" t="s">
        <v>237</v>
      </c>
      <c r="J14" s="190" t="s">
        <v>237</v>
      </c>
      <c r="K14" s="190" t="s">
        <v>237</v>
      </c>
      <c r="L14" s="216"/>
      <c r="M14" s="234" t="s">
        <v>238</v>
      </c>
      <c r="N14" s="234" t="s">
        <v>238</v>
      </c>
      <c r="O14" s="234" t="s">
        <v>238</v>
      </c>
      <c r="P14" s="234" t="s">
        <v>239</v>
      </c>
      <c r="Q14" s="234" t="s">
        <v>239</v>
      </c>
      <c r="R14" s="234" t="s">
        <v>239</v>
      </c>
      <c r="S14" s="235" t="s">
        <v>239</v>
      </c>
      <c r="Y14" s="4"/>
    </row>
    <row r="15" spans="1:25" ht="44.25" customHeight="1" x14ac:dyDescent="0.45">
      <c r="A15" s="238" t="s">
        <v>240</v>
      </c>
      <c r="B15" s="236" t="s">
        <v>13</v>
      </c>
      <c r="C15" s="239" t="s">
        <v>241</v>
      </c>
      <c r="D15" s="237" t="s">
        <v>221</v>
      </c>
      <c r="E15" s="227" t="s">
        <v>242</v>
      </c>
      <c r="F15" s="228"/>
      <c r="G15" s="229" t="s">
        <v>243</v>
      </c>
      <c r="H15" s="229" t="s">
        <v>244</v>
      </c>
      <c r="I15" s="229" t="s">
        <v>245</v>
      </c>
      <c r="J15" s="229" t="s">
        <v>246</v>
      </c>
      <c r="K15" s="229" t="s">
        <v>247</v>
      </c>
      <c r="L15" s="230"/>
      <c r="M15" s="231" t="s">
        <v>248</v>
      </c>
      <c r="N15" s="231" t="s">
        <v>249</v>
      </c>
      <c r="O15" s="231" t="s">
        <v>250</v>
      </c>
      <c r="P15" s="231" t="s">
        <v>251</v>
      </c>
      <c r="Q15" s="231" t="s">
        <v>252</v>
      </c>
      <c r="R15" s="231" t="s">
        <v>253</v>
      </c>
      <c r="S15" s="232" t="s">
        <v>254</v>
      </c>
      <c r="Y15" s="4"/>
    </row>
    <row r="16" spans="1:25" ht="18" hidden="1" customHeight="1" x14ac:dyDescent="0.45">
      <c r="A16" s="248">
        <v>1</v>
      </c>
      <c r="B16" s="251" t="s">
        <v>16</v>
      </c>
      <c r="C16" s="251" t="s">
        <v>255</v>
      </c>
      <c r="D16" s="198">
        <v>0</v>
      </c>
      <c r="E16" s="204">
        <v>184</v>
      </c>
      <c r="F16" s="214"/>
      <c r="G16" s="268" t="s">
        <v>256</v>
      </c>
      <c r="H16" s="140">
        <v>0</v>
      </c>
      <c r="I16" s="268" t="s">
        <v>256</v>
      </c>
      <c r="J16" s="140">
        <v>0</v>
      </c>
      <c r="K16" s="140">
        <v>0</v>
      </c>
      <c r="L16" s="216"/>
      <c r="M16" s="161"/>
      <c r="N16" s="161"/>
      <c r="O16" s="161"/>
      <c r="P16" s="268" t="s">
        <v>256</v>
      </c>
      <c r="Q16" s="268" t="s">
        <v>256</v>
      </c>
      <c r="R16" s="268" t="s">
        <v>256</v>
      </c>
      <c r="S16" s="265" t="s">
        <v>256</v>
      </c>
      <c r="U16" s="19" t="s">
        <v>11</v>
      </c>
      <c r="V16" s="2"/>
      <c r="Y16" s="4"/>
    </row>
    <row r="17" spans="1:25" ht="18" hidden="1" customHeight="1" x14ac:dyDescent="0.45">
      <c r="A17" s="248"/>
      <c r="B17" s="251"/>
      <c r="C17" s="251"/>
      <c r="D17" s="198">
        <v>0.2</v>
      </c>
      <c r="E17" s="204">
        <v>95</v>
      </c>
      <c r="F17" s="214"/>
      <c r="G17" s="268"/>
      <c r="H17" s="140">
        <v>1</v>
      </c>
      <c r="I17" s="268"/>
      <c r="J17" s="140">
        <v>20</v>
      </c>
      <c r="K17" s="140">
        <v>0.1</v>
      </c>
      <c r="L17" s="216"/>
      <c r="M17" s="161">
        <v>100</v>
      </c>
      <c r="N17" s="161">
        <v>0</v>
      </c>
      <c r="O17" s="161">
        <v>0</v>
      </c>
      <c r="P17" s="268"/>
      <c r="Q17" s="268"/>
      <c r="R17" s="268"/>
      <c r="S17" s="265"/>
      <c r="V17" s="2"/>
      <c r="Y17" s="4"/>
    </row>
    <row r="18" spans="1:25" ht="18" hidden="1" customHeight="1" x14ac:dyDescent="0.45">
      <c r="A18" s="248"/>
      <c r="B18" s="251"/>
      <c r="C18" s="251"/>
      <c r="D18" s="198">
        <v>0.4</v>
      </c>
      <c r="E18" s="204">
        <v>46</v>
      </c>
      <c r="F18" s="214"/>
      <c r="G18" s="268"/>
      <c r="H18" s="140">
        <v>3</v>
      </c>
      <c r="I18" s="268"/>
      <c r="J18" s="140">
        <v>40</v>
      </c>
      <c r="K18" s="140">
        <v>0.5</v>
      </c>
      <c r="L18" s="216"/>
      <c r="M18" s="161">
        <v>50</v>
      </c>
      <c r="N18" s="161">
        <v>8</v>
      </c>
      <c r="O18" s="161">
        <v>1</v>
      </c>
      <c r="P18" s="268"/>
      <c r="Q18" s="268"/>
      <c r="R18" s="268"/>
      <c r="S18" s="265"/>
      <c r="V18" s="2"/>
      <c r="Y18" s="4"/>
    </row>
    <row r="19" spans="1:25" ht="18" hidden="1" customHeight="1" x14ac:dyDescent="0.45">
      <c r="A19" s="248"/>
      <c r="B19" s="251"/>
      <c r="C19" s="251"/>
      <c r="D19" s="198" t="s">
        <v>257</v>
      </c>
      <c r="E19" s="204">
        <v>23</v>
      </c>
      <c r="F19" s="214"/>
      <c r="G19" s="268"/>
      <c r="H19" s="140">
        <v>25</v>
      </c>
      <c r="I19" s="268"/>
      <c r="J19" s="140">
        <v>60</v>
      </c>
      <c r="K19" s="140">
        <v>1</v>
      </c>
      <c r="L19" s="216"/>
      <c r="M19" s="161">
        <v>25</v>
      </c>
      <c r="N19" s="161">
        <v>20</v>
      </c>
      <c r="O19" s="161">
        <v>3</v>
      </c>
      <c r="P19" s="268"/>
      <c r="Q19" s="268"/>
      <c r="R19" s="268"/>
      <c r="S19" s="265"/>
      <c r="V19" s="2"/>
      <c r="Y19" s="4"/>
    </row>
    <row r="20" spans="1:25" ht="18" hidden="1" customHeight="1" x14ac:dyDescent="0.45">
      <c r="A20" s="248"/>
      <c r="B20" s="251"/>
      <c r="C20" s="251"/>
      <c r="D20" s="198">
        <v>0.8</v>
      </c>
      <c r="E20" s="204">
        <v>10.8</v>
      </c>
      <c r="F20" s="214"/>
      <c r="G20" s="268"/>
      <c r="H20" s="140">
        <v>45</v>
      </c>
      <c r="I20" s="268"/>
      <c r="J20" s="140">
        <v>80</v>
      </c>
      <c r="K20" s="140">
        <v>5</v>
      </c>
      <c r="L20" s="216"/>
      <c r="M20" s="161">
        <v>8</v>
      </c>
      <c r="N20" s="161">
        <v>40</v>
      </c>
      <c r="O20" s="161">
        <v>10</v>
      </c>
      <c r="P20" s="268"/>
      <c r="Q20" s="268"/>
      <c r="R20" s="268"/>
      <c r="S20" s="265"/>
      <c r="V20" s="2"/>
      <c r="Y20" s="4"/>
    </row>
    <row r="21" spans="1:25" ht="18" hidden="1" customHeight="1" x14ac:dyDescent="0.45">
      <c r="A21" s="248"/>
      <c r="B21" s="251"/>
      <c r="C21" s="251"/>
      <c r="D21" s="198" t="s">
        <v>258</v>
      </c>
      <c r="E21" s="204">
        <v>6.8</v>
      </c>
      <c r="F21" s="214"/>
      <c r="G21" s="268"/>
      <c r="H21" s="140">
        <v>65</v>
      </c>
      <c r="I21" s="268"/>
      <c r="J21" s="140">
        <v>90</v>
      </c>
      <c r="K21" s="140">
        <v>10</v>
      </c>
      <c r="L21" s="216"/>
      <c r="M21" s="161">
        <v>2</v>
      </c>
      <c r="N21" s="161">
        <v>65</v>
      </c>
      <c r="O21" s="161">
        <v>20</v>
      </c>
      <c r="P21" s="268"/>
      <c r="Q21" s="268"/>
      <c r="R21" s="268"/>
      <c r="S21" s="265"/>
      <c r="V21" s="2"/>
      <c r="Y21" s="4"/>
    </row>
    <row r="22" spans="1:25" hidden="1" x14ac:dyDescent="0.45">
      <c r="A22" s="249"/>
      <c r="B22" s="252"/>
      <c r="C22" s="252"/>
      <c r="D22" s="199">
        <v>0.8</v>
      </c>
      <c r="E22" s="205"/>
      <c r="F22" s="214"/>
      <c r="G22" s="268"/>
      <c r="H22" s="141">
        <v>100</v>
      </c>
      <c r="I22" s="268"/>
      <c r="J22" s="148"/>
      <c r="K22" s="148">
        <v>20</v>
      </c>
      <c r="L22" s="216"/>
      <c r="M22" s="156"/>
      <c r="N22" s="156"/>
      <c r="O22" s="156"/>
      <c r="P22" s="268"/>
      <c r="Q22" s="268"/>
      <c r="R22" s="268"/>
      <c r="S22" s="265"/>
      <c r="V22" s="2"/>
      <c r="Y22" s="4"/>
    </row>
    <row r="23" spans="1:25" hidden="1" x14ac:dyDescent="0.45">
      <c r="A23" s="249"/>
      <c r="B23" s="252"/>
      <c r="C23" s="252"/>
      <c r="D23" s="198" t="s">
        <v>257</v>
      </c>
      <c r="E23" s="205"/>
      <c r="F23" s="214"/>
      <c r="G23" s="268"/>
      <c r="H23" s="141"/>
      <c r="I23" s="268"/>
      <c r="J23" s="148"/>
      <c r="K23" s="148">
        <v>30</v>
      </c>
      <c r="L23" s="216"/>
      <c r="M23" s="156"/>
      <c r="N23" s="156"/>
      <c r="O23" s="156"/>
      <c r="P23" s="268"/>
      <c r="Q23" s="268"/>
      <c r="R23" s="268"/>
      <c r="S23" s="265"/>
      <c r="V23" s="2"/>
      <c r="Y23" s="4"/>
    </row>
    <row r="24" spans="1:25" hidden="1" x14ac:dyDescent="0.45">
      <c r="A24" s="249"/>
      <c r="B24" s="252"/>
      <c r="C24" s="252"/>
      <c r="D24" s="199">
        <v>0.4</v>
      </c>
      <c r="E24" s="205"/>
      <c r="F24" s="214"/>
      <c r="G24" s="268"/>
      <c r="H24" s="141"/>
      <c r="I24" s="268"/>
      <c r="J24" s="148"/>
      <c r="K24" s="148">
        <v>40</v>
      </c>
      <c r="L24" s="216"/>
      <c r="M24" s="156"/>
      <c r="N24" s="156"/>
      <c r="O24" s="156"/>
      <c r="P24" s="268"/>
      <c r="Q24" s="268"/>
      <c r="R24" s="268"/>
      <c r="S24" s="265"/>
      <c r="V24" s="2"/>
      <c r="Y24" s="4"/>
    </row>
    <row r="25" spans="1:25" hidden="1" x14ac:dyDescent="0.45">
      <c r="A25" s="288"/>
      <c r="B25" s="287"/>
      <c r="C25" s="287"/>
      <c r="D25" s="200">
        <v>0.2</v>
      </c>
      <c r="E25" s="206"/>
      <c r="F25" s="214"/>
      <c r="G25" s="268"/>
      <c r="H25" s="147"/>
      <c r="I25" s="268"/>
      <c r="J25" s="149"/>
      <c r="K25" s="149">
        <v>100</v>
      </c>
      <c r="L25" s="216"/>
      <c r="M25" s="159"/>
      <c r="N25" s="159"/>
      <c r="O25" s="159"/>
      <c r="P25" s="268"/>
      <c r="Q25" s="268"/>
      <c r="R25" s="268"/>
      <c r="S25" s="265"/>
      <c r="V25" s="2"/>
      <c r="Y25" s="4"/>
    </row>
    <row r="26" spans="1:25" hidden="1" x14ac:dyDescent="0.45">
      <c r="A26" s="288"/>
      <c r="B26" s="287"/>
      <c r="C26" s="287"/>
      <c r="D26" s="200">
        <v>0</v>
      </c>
      <c r="E26" s="206"/>
      <c r="F26" s="214"/>
      <c r="G26" s="269"/>
      <c r="H26" s="147"/>
      <c r="I26" s="269"/>
      <c r="J26" s="149"/>
      <c r="K26" s="149"/>
      <c r="L26" s="216"/>
      <c r="M26" s="159"/>
      <c r="N26" s="159"/>
      <c r="O26" s="159"/>
      <c r="P26" s="269"/>
      <c r="Q26" s="269"/>
      <c r="R26" s="269"/>
      <c r="S26" s="266"/>
      <c r="V26" s="2"/>
      <c r="Y26" s="4"/>
    </row>
    <row r="27" spans="1:25" ht="18" hidden="1" customHeight="1" x14ac:dyDescent="0.45">
      <c r="A27" s="307">
        <v>1</v>
      </c>
      <c r="B27" s="308" t="s">
        <v>16</v>
      </c>
      <c r="C27" s="308" t="s">
        <v>259</v>
      </c>
      <c r="D27" s="201">
        <v>0</v>
      </c>
      <c r="E27" s="207">
        <v>200</v>
      </c>
      <c r="F27" s="214"/>
      <c r="G27" s="267" t="s">
        <v>256</v>
      </c>
      <c r="H27" s="151">
        <v>0</v>
      </c>
      <c r="I27" s="151">
        <v>0</v>
      </c>
      <c r="J27" s="151">
        <v>0</v>
      </c>
      <c r="K27" s="151">
        <v>0</v>
      </c>
      <c r="L27" s="216"/>
      <c r="M27" s="185"/>
      <c r="N27" s="185"/>
      <c r="O27" s="185"/>
      <c r="P27" s="267" t="s">
        <v>256</v>
      </c>
      <c r="Q27" s="267" t="s">
        <v>256</v>
      </c>
      <c r="R27" s="267" t="s">
        <v>256</v>
      </c>
      <c r="S27" s="264" t="s">
        <v>256</v>
      </c>
      <c r="V27" s="2"/>
      <c r="Y27" s="4"/>
    </row>
    <row r="28" spans="1:25" ht="18" hidden="1" customHeight="1" x14ac:dyDescent="0.45">
      <c r="A28" s="248"/>
      <c r="B28" s="251"/>
      <c r="C28" s="251"/>
      <c r="D28" s="198">
        <v>0.2</v>
      </c>
      <c r="E28" s="204">
        <v>100</v>
      </c>
      <c r="F28" s="214"/>
      <c r="G28" s="268"/>
      <c r="H28" s="140">
        <v>1</v>
      </c>
      <c r="I28" s="140">
        <v>1</v>
      </c>
      <c r="J28" s="140">
        <v>20</v>
      </c>
      <c r="K28" s="140">
        <v>0.1</v>
      </c>
      <c r="L28" s="216"/>
      <c r="M28" s="161">
        <v>100</v>
      </c>
      <c r="N28" s="161">
        <v>65</v>
      </c>
      <c r="O28" s="161">
        <v>20</v>
      </c>
      <c r="P28" s="268"/>
      <c r="Q28" s="268"/>
      <c r="R28" s="268"/>
      <c r="S28" s="265"/>
      <c r="V28" s="2"/>
      <c r="Y28" s="4"/>
    </row>
    <row r="29" spans="1:25" ht="18" hidden="1" customHeight="1" x14ac:dyDescent="0.45">
      <c r="A29" s="248"/>
      <c r="B29" s="251"/>
      <c r="C29" s="251"/>
      <c r="D29" s="198">
        <v>0.4</v>
      </c>
      <c r="E29" s="204">
        <v>50</v>
      </c>
      <c r="F29" s="214"/>
      <c r="G29" s="268"/>
      <c r="H29" s="140">
        <v>3</v>
      </c>
      <c r="I29" s="140">
        <v>3</v>
      </c>
      <c r="J29" s="140">
        <v>40</v>
      </c>
      <c r="K29" s="140">
        <v>0.5</v>
      </c>
      <c r="L29" s="216"/>
      <c r="M29" s="161">
        <v>50</v>
      </c>
      <c r="N29" s="161">
        <v>40</v>
      </c>
      <c r="O29" s="161">
        <v>10</v>
      </c>
      <c r="P29" s="268"/>
      <c r="Q29" s="268"/>
      <c r="R29" s="268"/>
      <c r="S29" s="265"/>
      <c r="V29" s="2"/>
      <c r="Y29" s="4"/>
    </row>
    <row r="30" spans="1:25" ht="18" hidden="1" customHeight="1" x14ac:dyDescent="0.45">
      <c r="A30" s="248"/>
      <c r="B30" s="251"/>
      <c r="C30" s="251"/>
      <c r="D30" s="198" t="s">
        <v>257</v>
      </c>
      <c r="E30" s="204">
        <v>25</v>
      </c>
      <c r="F30" s="214"/>
      <c r="G30" s="268"/>
      <c r="H30" s="140">
        <v>25</v>
      </c>
      <c r="I30" s="140">
        <v>5</v>
      </c>
      <c r="J30" s="140">
        <v>60</v>
      </c>
      <c r="K30" s="140">
        <v>1</v>
      </c>
      <c r="L30" s="216"/>
      <c r="M30" s="161">
        <v>25</v>
      </c>
      <c r="N30" s="161">
        <v>20</v>
      </c>
      <c r="O30" s="161">
        <v>3</v>
      </c>
      <c r="P30" s="268"/>
      <c r="Q30" s="268"/>
      <c r="R30" s="268"/>
      <c r="S30" s="265"/>
      <c r="V30" s="2"/>
      <c r="Y30" s="4"/>
    </row>
    <row r="31" spans="1:25" ht="18" hidden="1" customHeight="1" x14ac:dyDescent="0.45">
      <c r="A31" s="248"/>
      <c r="B31" s="251"/>
      <c r="C31" s="251"/>
      <c r="D31" s="198">
        <v>0.8</v>
      </c>
      <c r="E31" s="204">
        <v>11.8</v>
      </c>
      <c r="F31" s="214"/>
      <c r="G31" s="268"/>
      <c r="H31" s="140">
        <v>45</v>
      </c>
      <c r="I31" s="140">
        <v>10</v>
      </c>
      <c r="J31" s="140">
        <v>80</v>
      </c>
      <c r="K31" s="140">
        <v>5</v>
      </c>
      <c r="L31" s="216"/>
      <c r="M31" s="161">
        <v>8</v>
      </c>
      <c r="N31" s="161">
        <v>8</v>
      </c>
      <c r="O31" s="161">
        <v>1</v>
      </c>
      <c r="P31" s="268"/>
      <c r="Q31" s="268"/>
      <c r="R31" s="268"/>
      <c r="S31" s="265"/>
      <c r="V31" s="2"/>
      <c r="Y31" s="4"/>
    </row>
    <row r="32" spans="1:25" ht="18" hidden="1" customHeight="1" x14ac:dyDescent="0.45">
      <c r="A32" s="248"/>
      <c r="B32" s="251"/>
      <c r="C32" s="251"/>
      <c r="D32" s="198" t="s">
        <v>258</v>
      </c>
      <c r="E32" s="204">
        <v>7.4</v>
      </c>
      <c r="F32" s="214"/>
      <c r="G32" s="268"/>
      <c r="H32" s="140">
        <v>65</v>
      </c>
      <c r="I32" s="140">
        <v>20</v>
      </c>
      <c r="J32" s="140">
        <v>90</v>
      </c>
      <c r="K32" s="140">
        <v>10</v>
      </c>
      <c r="L32" s="216"/>
      <c r="M32" s="161">
        <v>2</v>
      </c>
      <c r="N32" s="161">
        <v>0</v>
      </c>
      <c r="O32" s="161">
        <v>0</v>
      </c>
      <c r="P32" s="268"/>
      <c r="Q32" s="268"/>
      <c r="R32" s="268"/>
      <c r="S32" s="265"/>
      <c r="V32" s="2"/>
      <c r="Y32" s="4"/>
    </row>
    <row r="33" spans="1:25" hidden="1" x14ac:dyDescent="0.45">
      <c r="A33" s="249"/>
      <c r="B33" s="252"/>
      <c r="C33" s="252"/>
      <c r="D33" s="199">
        <v>0.8</v>
      </c>
      <c r="E33" s="205"/>
      <c r="F33" s="214"/>
      <c r="G33" s="268"/>
      <c r="H33" s="141">
        <v>100</v>
      </c>
      <c r="I33" s="148">
        <v>30</v>
      </c>
      <c r="J33" s="148"/>
      <c r="K33" s="148">
        <v>20</v>
      </c>
      <c r="L33" s="216"/>
      <c r="M33" s="156"/>
      <c r="N33" s="156"/>
      <c r="O33" s="156"/>
      <c r="P33" s="268"/>
      <c r="Q33" s="268"/>
      <c r="R33" s="268"/>
      <c r="S33" s="265"/>
      <c r="V33" s="2"/>
      <c r="Y33" s="4"/>
    </row>
    <row r="34" spans="1:25" hidden="1" x14ac:dyDescent="0.45">
      <c r="A34" s="249"/>
      <c r="B34" s="252"/>
      <c r="C34" s="252"/>
      <c r="D34" s="198" t="s">
        <v>257</v>
      </c>
      <c r="E34" s="205"/>
      <c r="F34" s="214"/>
      <c r="G34" s="268"/>
      <c r="H34" s="141"/>
      <c r="I34" s="148">
        <v>50</v>
      </c>
      <c r="J34" s="148"/>
      <c r="K34" s="148">
        <v>30</v>
      </c>
      <c r="L34" s="216"/>
      <c r="M34" s="156"/>
      <c r="N34" s="156"/>
      <c r="O34" s="156"/>
      <c r="P34" s="268"/>
      <c r="Q34" s="268"/>
      <c r="R34" s="268"/>
      <c r="S34" s="265"/>
      <c r="V34" s="2"/>
      <c r="Y34" s="4"/>
    </row>
    <row r="35" spans="1:25" hidden="1" x14ac:dyDescent="0.45">
      <c r="A35" s="249"/>
      <c r="B35" s="252"/>
      <c r="C35" s="252"/>
      <c r="D35" s="199">
        <v>0.4</v>
      </c>
      <c r="E35" s="205"/>
      <c r="F35" s="214"/>
      <c r="G35" s="268"/>
      <c r="H35" s="141"/>
      <c r="I35" s="148">
        <v>75</v>
      </c>
      <c r="J35" s="148"/>
      <c r="K35" s="148">
        <v>40</v>
      </c>
      <c r="L35" s="216"/>
      <c r="M35" s="156"/>
      <c r="N35" s="156"/>
      <c r="O35" s="156"/>
      <c r="P35" s="268"/>
      <c r="Q35" s="268"/>
      <c r="R35" s="268"/>
      <c r="S35" s="265"/>
      <c r="V35" s="2"/>
      <c r="Y35" s="4"/>
    </row>
    <row r="36" spans="1:25" hidden="1" x14ac:dyDescent="0.45">
      <c r="A36" s="288"/>
      <c r="B36" s="287"/>
      <c r="C36" s="287"/>
      <c r="D36" s="200">
        <v>0.2</v>
      </c>
      <c r="E36" s="206"/>
      <c r="F36" s="214"/>
      <c r="G36" s="268"/>
      <c r="H36" s="147"/>
      <c r="I36" s="149">
        <v>100</v>
      </c>
      <c r="J36" s="149"/>
      <c r="K36" s="149">
        <v>100</v>
      </c>
      <c r="L36" s="216"/>
      <c r="M36" s="159"/>
      <c r="N36" s="159"/>
      <c r="O36" s="159"/>
      <c r="P36" s="268"/>
      <c r="Q36" s="268"/>
      <c r="R36" s="268"/>
      <c r="S36" s="265"/>
      <c r="V36" s="2"/>
      <c r="Y36" s="4"/>
    </row>
    <row r="37" spans="1:25" hidden="1" x14ac:dyDescent="0.45">
      <c r="A37" s="250"/>
      <c r="B37" s="253"/>
      <c r="C37" s="253"/>
      <c r="D37" s="202">
        <v>0</v>
      </c>
      <c r="E37" s="208"/>
      <c r="F37" s="214"/>
      <c r="G37" s="269"/>
      <c r="H37" s="142"/>
      <c r="I37" s="163"/>
      <c r="J37" s="163"/>
      <c r="K37" s="163"/>
      <c r="L37" s="216"/>
      <c r="M37" s="164"/>
      <c r="N37" s="164"/>
      <c r="O37" s="183"/>
      <c r="P37" s="269"/>
      <c r="Q37" s="269"/>
      <c r="R37" s="269"/>
      <c r="S37" s="266"/>
      <c r="V37" s="2"/>
      <c r="Y37" s="4"/>
    </row>
    <row r="38" spans="1:25" ht="15" hidden="1" customHeight="1" x14ac:dyDescent="0.45">
      <c r="A38" s="248">
        <v>2</v>
      </c>
      <c r="B38" s="251" t="s">
        <v>106</v>
      </c>
      <c r="C38" s="251" t="s">
        <v>107</v>
      </c>
      <c r="D38" s="198">
        <v>0</v>
      </c>
      <c r="E38" s="209">
        <v>184</v>
      </c>
      <c r="F38" s="214"/>
      <c r="G38" s="270" t="s">
        <v>256</v>
      </c>
      <c r="H38" s="170">
        <v>0</v>
      </c>
      <c r="I38" s="170">
        <v>0</v>
      </c>
      <c r="J38" s="170">
        <v>0</v>
      </c>
      <c r="K38" s="170">
        <v>0</v>
      </c>
      <c r="L38" s="216"/>
      <c r="M38" s="171">
        <v>100</v>
      </c>
      <c r="N38" s="171"/>
      <c r="O38" s="171"/>
      <c r="P38" s="270" t="s">
        <v>256</v>
      </c>
      <c r="Q38" s="270" t="s">
        <v>256</v>
      </c>
      <c r="R38" s="270" t="s">
        <v>256</v>
      </c>
      <c r="S38" s="276" t="s">
        <v>256</v>
      </c>
    </row>
    <row r="39" spans="1:25" ht="15" hidden="1" customHeight="1" x14ac:dyDescent="0.45">
      <c r="A39" s="248"/>
      <c r="B39" s="251"/>
      <c r="C39" s="251"/>
      <c r="D39" s="198">
        <v>0.2</v>
      </c>
      <c r="E39" s="209">
        <v>95</v>
      </c>
      <c r="F39" s="214"/>
      <c r="G39" s="271"/>
      <c r="H39" s="170">
        <v>1</v>
      </c>
      <c r="I39" s="170">
        <v>1</v>
      </c>
      <c r="J39" s="170">
        <v>20</v>
      </c>
      <c r="K39" s="170">
        <v>0.1</v>
      </c>
      <c r="L39" s="216"/>
      <c r="M39" s="171">
        <v>85</v>
      </c>
      <c r="N39" s="171">
        <v>0</v>
      </c>
      <c r="O39" s="171">
        <v>0</v>
      </c>
      <c r="P39" s="271"/>
      <c r="Q39" s="271"/>
      <c r="R39" s="271"/>
      <c r="S39" s="277"/>
    </row>
    <row r="40" spans="1:25" ht="15" hidden="1" customHeight="1" x14ac:dyDescent="0.45">
      <c r="A40" s="248"/>
      <c r="B40" s="251"/>
      <c r="C40" s="251"/>
      <c r="D40" s="198">
        <v>0.4</v>
      </c>
      <c r="E40" s="209">
        <v>46</v>
      </c>
      <c r="F40" s="214"/>
      <c r="G40" s="271"/>
      <c r="H40" s="170">
        <v>3</v>
      </c>
      <c r="I40" s="170">
        <v>3</v>
      </c>
      <c r="J40" s="170">
        <v>40</v>
      </c>
      <c r="K40" s="170">
        <v>0.5</v>
      </c>
      <c r="L40" s="216"/>
      <c r="M40" s="171">
        <v>60</v>
      </c>
      <c r="N40" s="171">
        <v>8</v>
      </c>
      <c r="O40" s="171">
        <v>1</v>
      </c>
      <c r="P40" s="271"/>
      <c r="Q40" s="271"/>
      <c r="R40" s="271"/>
      <c r="S40" s="277"/>
    </row>
    <row r="41" spans="1:25" ht="15" hidden="1" customHeight="1" x14ac:dyDescent="0.45">
      <c r="A41" s="248"/>
      <c r="B41" s="251"/>
      <c r="C41" s="251"/>
      <c r="D41" s="198" t="s">
        <v>257</v>
      </c>
      <c r="E41" s="209">
        <v>23</v>
      </c>
      <c r="F41" s="214"/>
      <c r="G41" s="271"/>
      <c r="H41" s="170">
        <v>25</v>
      </c>
      <c r="I41" s="170">
        <v>5</v>
      </c>
      <c r="J41" s="170">
        <v>60</v>
      </c>
      <c r="K41" s="170">
        <v>1</v>
      </c>
      <c r="L41" s="216"/>
      <c r="M41" s="171">
        <v>40</v>
      </c>
      <c r="N41" s="171">
        <v>20</v>
      </c>
      <c r="O41" s="171">
        <v>3</v>
      </c>
      <c r="P41" s="271"/>
      <c r="Q41" s="271"/>
      <c r="R41" s="271"/>
      <c r="S41" s="277"/>
    </row>
    <row r="42" spans="1:25" ht="15" hidden="1" customHeight="1" x14ac:dyDescent="0.45">
      <c r="A42" s="248"/>
      <c r="B42" s="251"/>
      <c r="C42" s="251"/>
      <c r="D42" s="198">
        <v>0.8</v>
      </c>
      <c r="E42" s="209">
        <v>10.8</v>
      </c>
      <c r="F42" s="214"/>
      <c r="G42" s="271"/>
      <c r="H42" s="170">
        <v>45</v>
      </c>
      <c r="I42" s="170">
        <v>10</v>
      </c>
      <c r="J42" s="170">
        <v>80</v>
      </c>
      <c r="K42" s="170">
        <v>5</v>
      </c>
      <c r="L42" s="216"/>
      <c r="M42" s="171">
        <v>15</v>
      </c>
      <c r="N42" s="171">
        <v>40</v>
      </c>
      <c r="O42" s="171">
        <v>10</v>
      </c>
      <c r="P42" s="271"/>
      <c r="Q42" s="271"/>
      <c r="R42" s="271"/>
      <c r="S42" s="277"/>
    </row>
    <row r="43" spans="1:25" ht="15" hidden="1" customHeight="1" x14ac:dyDescent="0.45">
      <c r="A43" s="248"/>
      <c r="B43" s="251"/>
      <c r="C43" s="251"/>
      <c r="D43" s="198" t="s">
        <v>258</v>
      </c>
      <c r="E43" s="209">
        <v>6.8</v>
      </c>
      <c r="F43" s="214"/>
      <c r="G43" s="271"/>
      <c r="H43" s="170">
        <v>65</v>
      </c>
      <c r="I43" s="170" t="s">
        <v>260</v>
      </c>
      <c r="J43" s="170">
        <v>90</v>
      </c>
      <c r="K43" s="170">
        <v>10</v>
      </c>
      <c r="L43" s="216"/>
      <c r="M43" s="171">
        <v>5</v>
      </c>
      <c r="N43" s="171">
        <v>65</v>
      </c>
      <c r="O43" s="171">
        <v>20</v>
      </c>
      <c r="P43" s="271"/>
      <c r="Q43" s="271"/>
      <c r="R43" s="271"/>
      <c r="S43" s="277"/>
    </row>
    <row r="44" spans="1:25" ht="13.5" hidden="1" customHeight="1" x14ac:dyDescent="0.45">
      <c r="A44" s="249"/>
      <c r="B44" s="252"/>
      <c r="C44" s="252"/>
      <c r="D44" s="199">
        <v>0.8</v>
      </c>
      <c r="E44" s="210"/>
      <c r="F44" s="214"/>
      <c r="G44" s="271"/>
      <c r="H44" s="174">
        <v>100</v>
      </c>
      <c r="I44" s="173"/>
      <c r="J44" s="173"/>
      <c r="K44" s="173">
        <v>20</v>
      </c>
      <c r="L44" s="216"/>
      <c r="M44" s="175"/>
      <c r="N44" s="175"/>
      <c r="O44" s="175"/>
      <c r="P44" s="271"/>
      <c r="Q44" s="271"/>
      <c r="R44" s="271"/>
      <c r="S44" s="277"/>
    </row>
    <row r="45" spans="1:25" hidden="1" x14ac:dyDescent="0.45">
      <c r="A45" s="249"/>
      <c r="B45" s="252"/>
      <c r="C45" s="252"/>
      <c r="D45" s="198" t="s">
        <v>257</v>
      </c>
      <c r="E45" s="210"/>
      <c r="F45" s="214"/>
      <c r="G45" s="271"/>
      <c r="H45" s="174"/>
      <c r="I45" s="173"/>
      <c r="J45" s="173"/>
      <c r="K45" s="173">
        <v>30</v>
      </c>
      <c r="L45" s="216"/>
      <c r="M45" s="175"/>
      <c r="N45" s="175"/>
      <c r="O45" s="175"/>
      <c r="P45" s="271"/>
      <c r="Q45" s="271"/>
      <c r="R45" s="271"/>
      <c r="S45" s="277"/>
    </row>
    <row r="46" spans="1:25" hidden="1" x14ac:dyDescent="0.45">
      <c r="A46" s="249"/>
      <c r="B46" s="252"/>
      <c r="C46" s="252"/>
      <c r="D46" s="199">
        <v>0.4</v>
      </c>
      <c r="E46" s="210"/>
      <c r="F46" s="214"/>
      <c r="G46" s="271"/>
      <c r="H46" s="174"/>
      <c r="I46" s="173"/>
      <c r="J46" s="173"/>
      <c r="K46" s="173">
        <v>40</v>
      </c>
      <c r="L46" s="216"/>
      <c r="M46" s="175"/>
      <c r="N46" s="175"/>
      <c r="O46" s="175"/>
      <c r="P46" s="271"/>
      <c r="Q46" s="271"/>
      <c r="R46" s="271"/>
      <c r="S46" s="277"/>
    </row>
    <row r="47" spans="1:25" hidden="1" x14ac:dyDescent="0.45">
      <c r="A47" s="288"/>
      <c r="B47" s="287"/>
      <c r="C47" s="287"/>
      <c r="D47" s="200">
        <v>0.2</v>
      </c>
      <c r="E47" s="211"/>
      <c r="F47" s="214"/>
      <c r="G47" s="271"/>
      <c r="H47" s="178"/>
      <c r="I47" s="177"/>
      <c r="J47" s="177"/>
      <c r="K47" s="177">
        <v>100</v>
      </c>
      <c r="L47" s="216"/>
      <c r="M47" s="179"/>
      <c r="N47" s="179"/>
      <c r="O47" s="179"/>
      <c r="P47" s="271"/>
      <c r="Q47" s="271"/>
      <c r="R47" s="271"/>
      <c r="S47" s="277"/>
    </row>
    <row r="48" spans="1:25" hidden="1" x14ac:dyDescent="0.45">
      <c r="A48" s="250"/>
      <c r="B48" s="253"/>
      <c r="C48" s="253"/>
      <c r="D48" s="202">
        <v>0</v>
      </c>
      <c r="E48" s="212"/>
      <c r="F48" s="214"/>
      <c r="G48" s="272"/>
      <c r="H48" s="182"/>
      <c r="I48" s="181"/>
      <c r="J48" s="181"/>
      <c r="K48" s="181"/>
      <c r="L48" s="216"/>
      <c r="M48" s="183"/>
      <c r="N48" s="183"/>
      <c r="O48" s="183"/>
      <c r="P48" s="272"/>
      <c r="Q48" s="272"/>
      <c r="R48" s="272"/>
      <c r="S48" s="278"/>
    </row>
    <row r="49" spans="1:19" ht="15" hidden="1" customHeight="1" x14ac:dyDescent="0.45">
      <c r="A49" s="248">
        <v>2</v>
      </c>
      <c r="B49" s="251" t="s">
        <v>261</v>
      </c>
      <c r="C49" s="251" t="s">
        <v>114</v>
      </c>
      <c r="D49" s="198">
        <v>0</v>
      </c>
      <c r="E49" s="209">
        <v>96</v>
      </c>
      <c r="F49" s="214"/>
      <c r="G49" s="270" t="s">
        <v>256</v>
      </c>
      <c r="H49" s="170">
        <v>0</v>
      </c>
      <c r="I49" s="170">
        <v>0</v>
      </c>
      <c r="J49" s="170">
        <v>0</v>
      </c>
      <c r="K49" s="170">
        <v>0</v>
      </c>
      <c r="L49" s="216"/>
      <c r="M49" s="171">
        <v>100</v>
      </c>
      <c r="N49" s="171"/>
      <c r="O49" s="171"/>
      <c r="P49" s="270" t="s">
        <v>256</v>
      </c>
      <c r="Q49" s="270" t="s">
        <v>256</v>
      </c>
      <c r="R49" s="270" t="s">
        <v>256</v>
      </c>
      <c r="S49" s="276" t="s">
        <v>256</v>
      </c>
    </row>
    <row r="50" spans="1:19" ht="15" hidden="1" customHeight="1" x14ac:dyDescent="0.45">
      <c r="A50" s="248"/>
      <c r="B50" s="251"/>
      <c r="C50" s="251"/>
      <c r="D50" s="198">
        <v>0.2</v>
      </c>
      <c r="E50" s="209">
        <v>48</v>
      </c>
      <c r="F50" s="214"/>
      <c r="G50" s="271"/>
      <c r="H50" s="170">
        <v>1</v>
      </c>
      <c r="I50" s="170">
        <v>1</v>
      </c>
      <c r="J50" s="170">
        <v>20</v>
      </c>
      <c r="K50" s="170">
        <v>0.1</v>
      </c>
      <c r="L50" s="216"/>
      <c r="M50" s="171">
        <v>85</v>
      </c>
      <c r="N50" s="171">
        <v>0</v>
      </c>
      <c r="O50" s="171">
        <v>0</v>
      </c>
      <c r="P50" s="271"/>
      <c r="Q50" s="271"/>
      <c r="R50" s="271"/>
      <c r="S50" s="277"/>
    </row>
    <row r="51" spans="1:19" ht="15" hidden="1" customHeight="1" x14ac:dyDescent="0.45">
      <c r="A51" s="248"/>
      <c r="B51" s="251"/>
      <c r="C51" s="251"/>
      <c r="D51" s="198">
        <v>0.4</v>
      </c>
      <c r="E51" s="209">
        <v>24</v>
      </c>
      <c r="F51" s="214"/>
      <c r="G51" s="271"/>
      <c r="H51" s="170">
        <v>2.5</v>
      </c>
      <c r="I51" s="170">
        <v>3</v>
      </c>
      <c r="J51" s="170">
        <v>40</v>
      </c>
      <c r="K51" s="170">
        <v>0.5</v>
      </c>
      <c r="L51" s="216"/>
      <c r="M51" s="171">
        <v>60</v>
      </c>
      <c r="N51" s="171">
        <v>2</v>
      </c>
      <c r="O51" s="171">
        <v>0.5</v>
      </c>
      <c r="P51" s="271"/>
      <c r="Q51" s="271"/>
      <c r="R51" s="271"/>
      <c r="S51" s="277"/>
    </row>
    <row r="52" spans="1:19" ht="15" hidden="1" customHeight="1" x14ac:dyDescent="0.45">
      <c r="A52" s="248"/>
      <c r="B52" s="251"/>
      <c r="C52" s="251"/>
      <c r="D52" s="198" t="s">
        <v>257</v>
      </c>
      <c r="E52" s="209">
        <v>12</v>
      </c>
      <c r="F52" s="214"/>
      <c r="G52" s="271"/>
      <c r="H52" s="170">
        <v>4</v>
      </c>
      <c r="I52" s="170">
        <v>5</v>
      </c>
      <c r="J52" s="170">
        <v>60</v>
      </c>
      <c r="K52" s="170">
        <v>1</v>
      </c>
      <c r="L52" s="216"/>
      <c r="M52" s="171">
        <v>40</v>
      </c>
      <c r="N52" s="171">
        <v>5</v>
      </c>
      <c r="O52" s="171">
        <v>1</v>
      </c>
      <c r="P52" s="271"/>
      <c r="Q52" s="271"/>
      <c r="R52" s="271"/>
      <c r="S52" s="277"/>
    </row>
    <row r="53" spans="1:19" ht="15" hidden="1" customHeight="1" x14ac:dyDescent="0.45">
      <c r="A53" s="248"/>
      <c r="B53" s="251"/>
      <c r="C53" s="251"/>
      <c r="D53" s="198">
        <v>0.8</v>
      </c>
      <c r="E53" s="209">
        <v>7</v>
      </c>
      <c r="F53" s="214"/>
      <c r="G53" s="271"/>
      <c r="H53" s="170">
        <v>6</v>
      </c>
      <c r="I53" s="170">
        <v>10</v>
      </c>
      <c r="J53" s="170">
        <v>80</v>
      </c>
      <c r="K53" s="170">
        <v>5</v>
      </c>
      <c r="L53" s="216"/>
      <c r="M53" s="171">
        <v>15</v>
      </c>
      <c r="N53" s="171">
        <v>10</v>
      </c>
      <c r="O53" s="171">
        <v>2</v>
      </c>
      <c r="P53" s="271"/>
      <c r="Q53" s="271"/>
      <c r="R53" s="271"/>
      <c r="S53" s="277"/>
    </row>
    <row r="54" spans="1:19" ht="15" hidden="1" customHeight="1" x14ac:dyDescent="0.45">
      <c r="A54" s="248"/>
      <c r="B54" s="251"/>
      <c r="C54" s="251"/>
      <c r="D54" s="198" t="s">
        <v>258</v>
      </c>
      <c r="E54" s="209">
        <v>3.84</v>
      </c>
      <c r="F54" s="214"/>
      <c r="G54" s="271"/>
      <c r="H54" s="170">
        <v>7.5</v>
      </c>
      <c r="I54" s="170" t="s">
        <v>260</v>
      </c>
      <c r="J54" s="170">
        <v>90</v>
      </c>
      <c r="K54" s="170">
        <v>10</v>
      </c>
      <c r="L54" s="216"/>
      <c r="M54" s="171">
        <v>5</v>
      </c>
      <c r="N54" s="171">
        <v>15</v>
      </c>
      <c r="O54" s="171">
        <v>3</v>
      </c>
      <c r="P54" s="271"/>
      <c r="Q54" s="271"/>
      <c r="R54" s="271"/>
      <c r="S54" s="277"/>
    </row>
    <row r="55" spans="1:19" ht="13.5" hidden="1" customHeight="1" x14ac:dyDescent="0.45">
      <c r="A55" s="249"/>
      <c r="B55" s="252"/>
      <c r="C55" s="252"/>
      <c r="D55" s="199">
        <v>0.8</v>
      </c>
      <c r="E55" s="210"/>
      <c r="F55" s="214"/>
      <c r="G55" s="271"/>
      <c r="H55" s="174"/>
      <c r="I55" s="173"/>
      <c r="J55" s="173"/>
      <c r="K55" s="173">
        <v>20</v>
      </c>
      <c r="L55" s="216"/>
      <c r="M55" s="175"/>
      <c r="N55" s="175"/>
      <c r="O55" s="175"/>
      <c r="P55" s="271"/>
      <c r="Q55" s="271"/>
      <c r="R55" s="271"/>
      <c r="S55" s="277"/>
    </row>
    <row r="56" spans="1:19" hidden="1" x14ac:dyDescent="0.45">
      <c r="A56" s="249"/>
      <c r="B56" s="252"/>
      <c r="C56" s="252"/>
      <c r="D56" s="198" t="s">
        <v>257</v>
      </c>
      <c r="E56" s="210"/>
      <c r="F56" s="214"/>
      <c r="G56" s="271"/>
      <c r="H56" s="174"/>
      <c r="I56" s="173"/>
      <c r="J56" s="173"/>
      <c r="K56" s="173">
        <v>30</v>
      </c>
      <c r="L56" s="216"/>
      <c r="M56" s="175"/>
      <c r="N56" s="175"/>
      <c r="O56" s="175"/>
      <c r="P56" s="271"/>
      <c r="Q56" s="271"/>
      <c r="R56" s="271"/>
      <c r="S56" s="277"/>
    </row>
    <row r="57" spans="1:19" hidden="1" x14ac:dyDescent="0.45">
      <c r="A57" s="249"/>
      <c r="B57" s="252"/>
      <c r="C57" s="252"/>
      <c r="D57" s="199">
        <v>0.4</v>
      </c>
      <c r="E57" s="210"/>
      <c r="F57" s="214"/>
      <c r="G57" s="271"/>
      <c r="H57" s="174"/>
      <c r="I57" s="173"/>
      <c r="J57" s="173"/>
      <c r="K57" s="173">
        <v>40</v>
      </c>
      <c r="L57" s="216"/>
      <c r="M57" s="175"/>
      <c r="N57" s="175"/>
      <c r="O57" s="175"/>
      <c r="P57" s="271"/>
      <c r="Q57" s="271"/>
      <c r="R57" s="271"/>
      <c r="S57" s="277"/>
    </row>
    <row r="58" spans="1:19" hidden="1" x14ac:dyDescent="0.45">
      <c r="A58" s="288"/>
      <c r="B58" s="287"/>
      <c r="C58" s="287"/>
      <c r="D58" s="200">
        <v>0.2</v>
      </c>
      <c r="E58" s="211"/>
      <c r="F58" s="214"/>
      <c r="G58" s="271"/>
      <c r="H58" s="178"/>
      <c r="I58" s="177"/>
      <c r="J58" s="177"/>
      <c r="K58" s="177">
        <v>100</v>
      </c>
      <c r="L58" s="216"/>
      <c r="M58" s="179"/>
      <c r="N58" s="179"/>
      <c r="O58" s="179"/>
      <c r="P58" s="271"/>
      <c r="Q58" s="271"/>
      <c r="R58" s="271"/>
      <c r="S58" s="277"/>
    </row>
    <row r="59" spans="1:19" hidden="1" x14ac:dyDescent="0.45">
      <c r="A59" s="250"/>
      <c r="B59" s="253"/>
      <c r="C59" s="253"/>
      <c r="D59" s="202">
        <v>0</v>
      </c>
      <c r="E59" s="212"/>
      <c r="F59" s="214"/>
      <c r="G59" s="272"/>
      <c r="H59" s="182"/>
      <c r="I59" s="181"/>
      <c r="J59" s="181"/>
      <c r="K59" s="181"/>
      <c r="L59" s="216"/>
      <c r="M59" s="183"/>
      <c r="N59" s="183"/>
      <c r="O59" s="183"/>
      <c r="P59" s="272"/>
      <c r="Q59" s="272"/>
      <c r="R59" s="272"/>
      <c r="S59" s="278"/>
    </row>
    <row r="60" spans="1:19" ht="18.75" hidden="1" customHeight="1" x14ac:dyDescent="0.45">
      <c r="A60" s="248">
        <v>3</v>
      </c>
      <c r="B60" s="254" t="s">
        <v>127</v>
      </c>
      <c r="C60" s="251" t="s">
        <v>128</v>
      </c>
      <c r="D60" s="201">
        <v>0</v>
      </c>
      <c r="E60" s="204">
        <v>184</v>
      </c>
      <c r="F60" s="214"/>
      <c r="G60" s="267" t="s">
        <v>256</v>
      </c>
      <c r="H60" s="151">
        <v>0</v>
      </c>
      <c r="I60" s="140">
        <v>0</v>
      </c>
      <c r="J60" s="267" t="s">
        <v>256</v>
      </c>
      <c r="K60" s="140">
        <v>0</v>
      </c>
      <c r="L60" s="216"/>
      <c r="M60" s="161">
        <v>100</v>
      </c>
      <c r="N60" s="161">
        <v>0</v>
      </c>
      <c r="O60" s="267" t="s">
        <v>256</v>
      </c>
      <c r="P60" s="161">
        <v>2</v>
      </c>
      <c r="Q60" s="267" t="s">
        <v>256</v>
      </c>
      <c r="R60" s="267" t="s">
        <v>256</v>
      </c>
      <c r="S60" s="264" t="s">
        <v>256</v>
      </c>
    </row>
    <row r="61" spans="1:19" ht="18.75" hidden="1" customHeight="1" x14ac:dyDescent="0.45">
      <c r="A61" s="248"/>
      <c r="B61" s="251"/>
      <c r="C61" s="251"/>
      <c r="D61" s="198">
        <v>0.2</v>
      </c>
      <c r="E61" s="204">
        <v>95</v>
      </c>
      <c r="F61" s="214"/>
      <c r="G61" s="268"/>
      <c r="H61" s="140">
        <v>5</v>
      </c>
      <c r="I61" s="140">
        <v>1</v>
      </c>
      <c r="J61" s="268"/>
      <c r="K61" s="140">
        <v>5</v>
      </c>
      <c r="L61" s="216"/>
      <c r="M61" s="161">
        <v>85</v>
      </c>
      <c r="N61" s="161">
        <v>5</v>
      </c>
      <c r="O61" s="268"/>
      <c r="P61" s="161">
        <v>3</v>
      </c>
      <c r="Q61" s="268"/>
      <c r="R61" s="268"/>
      <c r="S61" s="265"/>
    </row>
    <row r="62" spans="1:19" ht="18.75" hidden="1" customHeight="1" x14ac:dyDescent="0.45">
      <c r="A62" s="248"/>
      <c r="B62" s="251"/>
      <c r="C62" s="251"/>
      <c r="D62" s="198">
        <v>0.4</v>
      </c>
      <c r="E62" s="204">
        <v>46</v>
      </c>
      <c r="F62" s="214"/>
      <c r="G62" s="268"/>
      <c r="H62" s="140">
        <v>10</v>
      </c>
      <c r="I62" s="140"/>
      <c r="J62" s="268"/>
      <c r="K62" s="140">
        <v>10</v>
      </c>
      <c r="L62" s="216"/>
      <c r="M62" s="161">
        <v>65</v>
      </c>
      <c r="N62" s="161">
        <v>15</v>
      </c>
      <c r="O62" s="268"/>
      <c r="P62" s="161">
        <v>4</v>
      </c>
      <c r="Q62" s="268"/>
      <c r="R62" s="268"/>
      <c r="S62" s="265"/>
    </row>
    <row r="63" spans="1:19" ht="18.75" hidden="1" customHeight="1" x14ac:dyDescent="0.45">
      <c r="A63" s="248"/>
      <c r="B63" s="251"/>
      <c r="C63" s="251"/>
      <c r="D63" s="198" t="s">
        <v>257</v>
      </c>
      <c r="E63" s="204">
        <v>23</v>
      </c>
      <c r="F63" s="214"/>
      <c r="G63" s="268"/>
      <c r="H63" s="140">
        <v>30</v>
      </c>
      <c r="I63" s="140">
        <v>5</v>
      </c>
      <c r="J63" s="268"/>
      <c r="K63" s="140">
        <v>20</v>
      </c>
      <c r="L63" s="216"/>
      <c r="M63" s="161">
        <v>45</v>
      </c>
      <c r="N63" s="161">
        <v>30</v>
      </c>
      <c r="O63" s="268"/>
      <c r="P63" s="161">
        <v>5</v>
      </c>
      <c r="Q63" s="268"/>
      <c r="R63" s="268"/>
      <c r="S63" s="265"/>
    </row>
    <row r="64" spans="1:19" ht="18.75" hidden="1" customHeight="1" x14ac:dyDescent="0.45">
      <c r="A64" s="248"/>
      <c r="B64" s="251"/>
      <c r="C64" s="251"/>
      <c r="D64" s="198">
        <v>0.8</v>
      </c>
      <c r="E64" s="204">
        <v>10.8</v>
      </c>
      <c r="F64" s="214"/>
      <c r="G64" s="268"/>
      <c r="H64" s="140"/>
      <c r="I64" s="140"/>
      <c r="J64" s="268"/>
      <c r="K64" s="140"/>
      <c r="L64" s="216"/>
      <c r="M64" s="171"/>
      <c r="N64" s="161"/>
      <c r="O64" s="268"/>
      <c r="P64" s="161"/>
      <c r="Q64" s="268"/>
      <c r="R64" s="268"/>
      <c r="S64" s="265"/>
    </row>
    <row r="65" spans="1:21" ht="18.75" hidden="1" customHeight="1" x14ac:dyDescent="0.45">
      <c r="A65" s="248"/>
      <c r="B65" s="251"/>
      <c r="C65" s="251"/>
      <c r="D65" s="198" t="s">
        <v>258</v>
      </c>
      <c r="E65" s="204">
        <v>6.8</v>
      </c>
      <c r="F65" s="214"/>
      <c r="G65" s="268"/>
      <c r="H65" s="140">
        <v>65</v>
      </c>
      <c r="I65" s="140">
        <v>10</v>
      </c>
      <c r="J65" s="268"/>
      <c r="K65" s="140">
        <v>40</v>
      </c>
      <c r="L65" s="216"/>
      <c r="M65" s="171">
        <v>30</v>
      </c>
      <c r="N65" s="161">
        <v>45</v>
      </c>
      <c r="O65" s="268"/>
      <c r="P65" s="161">
        <v>7</v>
      </c>
      <c r="Q65" s="268"/>
      <c r="R65" s="268"/>
      <c r="S65" s="265"/>
    </row>
    <row r="66" spans="1:21" hidden="1" x14ac:dyDescent="0.45">
      <c r="A66" s="249"/>
      <c r="B66" s="252"/>
      <c r="C66" s="252"/>
      <c r="D66" s="199">
        <v>0.8</v>
      </c>
      <c r="E66" s="205"/>
      <c r="F66" s="214"/>
      <c r="G66" s="268"/>
      <c r="H66" s="141"/>
      <c r="I66" s="148"/>
      <c r="J66" s="268"/>
      <c r="K66" s="148"/>
      <c r="L66" s="216"/>
      <c r="M66" s="175"/>
      <c r="N66" s="156"/>
      <c r="O66" s="268"/>
      <c r="P66" s="156"/>
      <c r="Q66" s="268"/>
      <c r="R66" s="268"/>
      <c r="S66" s="265"/>
    </row>
    <row r="67" spans="1:21" hidden="1" x14ac:dyDescent="0.45">
      <c r="A67" s="249"/>
      <c r="B67" s="252"/>
      <c r="C67" s="252"/>
      <c r="D67" s="198" t="s">
        <v>257</v>
      </c>
      <c r="E67" s="205"/>
      <c r="F67" s="214"/>
      <c r="G67" s="268"/>
      <c r="H67" s="141">
        <v>90</v>
      </c>
      <c r="I67" s="148">
        <v>30</v>
      </c>
      <c r="J67" s="268"/>
      <c r="K67" s="148">
        <v>60</v>
      </c>
      <c r="L67" s="216"/>
      <c r="M67" s="175"/>
      <c r="N67" s="156"/>
      <c r="O67" s="268"/>
      <c r="P67" s="156"/>
      <c r="Q67" s="268"/>
      <c r="R67" s="268"/>
      <c r="S67" s="265"/>
    </row>
    <row r="68" spans="1:21" hidden="1" x14ac:dyDescent="0.45">
      <c r="A68" s="249"/>
      <c r="B68" s="252"/>
      <c r="C68" s="252"/>
      <c r="D68" s="199">
        <v>0.4</v>
      </c>
      <c r="E68" s="205"/>
      <c r="F68" s="214"/>
      <c r="G68" s="268"/>
      <c r="H68" s="141">
        <v>95</v>
      </c>
      <c r="I68" s="148">
        <v>50</v>
      </c>
      <c r="J68" s="268"/>
      <c r="K68" s="148">
        <v>80</v>
      </c>
      <c r="L68" s="216"/>
      <c r="M68" s="175"/>
      <c r="N68" s="156"/>
      <c r="O68" s="268"/>
      <c r="P68" s="156"/>
      <c r="Q68" s="268"/>
      <c r="R68" s="268"/>
      <c r="S68" s="265"/>
    </row>
    <row r="69" spans="1:21" hidden="1" x14ac:dyDescent="0.45">
      <c r="A69" s="288"/>
      <c r="B69" s="287"/>
      <c r="C69" s="287"/>
      <c r="D69" s="200">
        <v>0.2</v>
      </c>
      <c r="E69" s="206"/>
      <c r="F69" s="214"/>
      <c r="G69" s="268"/>
      <c r="H69" s="147">
        <v>100</v>
      </c>
      <c r="I69" s="149">
        <v>75</v>
      </c>
      <c r="J69" s="268"/>
      <c r="K69" s="149">
        <v>100</v>
      </c>
      <c r="L69" s="216"/>
      <c r="M69" s="179"/>
      <c r="N69" s="159"/>
      <c r="O69" s="268"/>
      <c r="P69" s="159"/>
      <c r="Q69" s="268"/>
      <c r="R69" s="268"/>
      <c r="S69" s="265"/>
    </row>
    <row r="70" spans="1:21" hidden="1" x14ac:dyDescent="0.45">
      <c r="A70" s="250"/>
      <c r="B70" s="253"/>
      <c r="C70" s="253"/>
      <c r="D70" s="202">
        <v>0</v>
      </c>
      <c r="E70" s="208"/>
      <c r="F70" s="214"/>
      <c r="G70" s="269"/>
      <c r="H70" s="142"/>
      <c r="I70" s="163">
        <v>100</v>
      </c>
      <c r="J70" s="269"/>
      <c r="K70" s="163"/>
      <c r="L70" s="216"/>
      <c r="M70" s="183"/>
      <c r="N70" s="164"/>
      <c r="O70" s="269"/>
      <c r="P70" s="164"/>
      <c r="Q70" s="269"/>
      <c r="R70" s="269"/>
      <c r="S70" s="266"/>
      <c r="U70" s="131" t="s">
        <v>59</v>
      </c>
    </row>
    <row r="71" spans="1:21" ht="17.25" hidden="1" customHeight="1" x14ac:dyDescent="0.45">
      <c r="A71" s="248">
        <v>3</v>
      </c>
      <c r="B71" s="254" t="s">
        <v>147</v>
      </c>
      <c r="C71" s="251" t="s">
        <v>148</v>
      </c>
      <c r="D71" s="201">
        <v>0</v>
      </c>
      <c r="E71" s="204">
        <v>184</v>
      </c>
      <c r="F71" s="214"/>
      <c r="G71" s="267" t="s">
        <v>256</v>
      </c>
      <c r="H71" s="151">
        <v>0</v>
      </c>
      <c r="I71" s="140">
        <v>0</v>
      </c>
      <c r="J71" s="267" t="s">
        <v>256</v>
      </c>
      <c r="K71" s="140">
        <v>0</v>
      </c>
      <c r="L71" s="216"/>
      <c r="M71" s="161">
        <v>100</v>
      </c>
      <c r="N71" s="161">
        <v>0</v>
      </c>
      <c r="O71" s="267" t="s">
        <v>256</v>
      </c>
      <c r="P71" s="161">
        <v>1</v>
      </c>
      <c r="Q71" s="267" t="s">
        <v>256</v>
      </c>
      <c r="R71" s="267" t="s">
        <v>256</v>
      </c>
      <c r="S71" s="264" t="s">
        <v>256</v>
      </c>
    </row>
    <row r="72" spans="1:21" ht="17.25" hidden="1" customHeight="1" x14ac:dyDescent="0.45">
      <c r="A72" s="248"/>
      <c r="B72" s="251"/>
      <c r="C72" s="251"/>
      <c r="D72" s="198">
        <v>0.2</v>
      </c>
      <c r="E72" s="204">
        <v>95</v>
      </c>
      <c r="F72" s="214"/>
      <c r="G72" s="268"/>
      <c r="H72" s="140">
        <v>5</v>
      </c>
      <c r="I72" s="140">
        <v>1</v>
      </c>
      <c r="J72" s="268"/>
      <c r="K72" s="140">
        <v>5</v>
      </c>
      <c r="L72" s="216"/>
      <c r="M72" s="161">
        <v>90</v>
      </c>
      <c r="N72" s="161">
        <v>1</v>
      </c>
      <c r="O72" s="268"/>
      <c r="P72" s="161">
        <v>2</v>
      </c>
      <c r="Q72" s="268"/>
      <c r="R72" s="268"/>
      <c r="S72" s="265"/>
    </row>
    <row r="73" spans="1:21" ht="17.25" hidden="1" customHeight="1" x14ac:dyDescent="0.45">
      <c r="A73" s="248"/>
      <c r="B73" s="251"/>
      <c r="C73" s="251"/>
      <c r="D73" s="198">
        <v>0.4</v>
      </c>
      <c r="E73" s="204">
        <v>46</v>
      </c>
      <c r="F73" s="214"/>
      <c r="G73" s="268"/>
      <c r="H73" s="140">
        <v>10</v>
      </c>
      <c r="I73" s="140"/>
      <c r="J73" s="268"/>
      <c r="K73" s="140">
        <v>10</v>
      </c>
      <c r="L73" s="216"/>
      <c r="M73" s="161">
        <v>80</v>
      </c>
      <c r="N73" s="161">
        <v>2</v>
      </c>
      <c r="O73" s="268"/>
      <c r="P73" s="161">
        <v>3</v>
      </c>
      <c r="Q73" s="268"/>
      <c r="R73" s="268"/>
      <c r="S73" s="265"/>
    </row>
    <row r="74" spans="1:21" ht="17.25" hidden="1" customHeight="1" x14ac:dyDescent="0.45">
      <c r="A74" s="248"/>
      <c r="B74" s="251"/>
      <c r="C74" s="251"/>
      <c r="D74" s="198" t="s">
        <v>257</v>
      </c>
      <c r="E74" s="204">
        <v>23</v>
      </c>
      <c r="F74" s="214"/>
      <c r="G74" s="268"/>
      <c r="H74" s="140">
        <v>30</v>
      </c>
      <c r="I74" s="140">
        <v>5</v>
      </c>
      <c r="J74" s="268"/>
      <c r="K74" s="140">
        <v>20</v>
      </c>
      <c r="L74" s="216"/>
      <c r="M74" s="161">
        <v>65</v>
      </c>
      <c r="N74" s="161">
        <v>5</v>
      </c>
      <c r="O74" s="268"/>
      <c r="P74" s="161">
        <v>4</v>
      </c>
      <c r="Q74" s="268"/>
      <c r="R74" s="268"/>
      <c r="S74" s="265"/>
    </row>
    <row r="75" spans="1:21" ht="17.25" hidden="1" customHeight="1" x14ac:dyDescent="0.45">
      <c r="A75" s="248"/>
      <c r="B75" s="251"/>
      <c r="C75" s="251"/>
      <c r="D75" s="198">
        <v>0.8</v>
      </c>
      <c r="E75" s="204">
        <v>10.8</v>
      </c>
      <c r="F75" s="214"/>
      <c r="G75" s="268"/>
      <c r="H75" s="140"/>
      <c r="I75" s="140"/>
      <c r="J75" s="268"/>
      <c r="K75" s="140"/>
      <c r="L75" s="216"/>
      <c r="M75" s="161"/>
      <c r="N75" s="161"/>
      <c r="O75" s="268"/>
      <c r="P75" s="161"/>
      <c r="Q75" s="268"/>
      <c r="R75" s="268"/>
      <c r="S75" s="265"/>
    </row>
    <row r="76" spans="1:21" ht="17.25" hidden="1" customHeight="1" x14ac:dyDescent="0.45">
      <c r="A76" s="248"/>
      <c r="B76" s="251"/>
      <c r="C76" s="251"/>
      <c r="D76" s="198" t="s">
        <v>258</v>
      </c>
      <c r="E76" s="204">
        <v>6.8</v>
      </c>
      <c r="F76" s="214"/>
      <c r="G76" s="268"/>
      <c r="H76" s="140">
        <v>65</v>
      </c>
      <c r="I76" s="140">
        <v>10</v>
      </c>
      <c r="J76" s="268"/>
      <c r="K76" s="140">
        <v>40</v>
      </c>
      <c r="L76" s="216"/>
      <c r="M76" s="161">
        <v>50</v>
      </c>
      <c r="N76" s="161">
        <v>10</v>
      </c>
      <c r="O76" s="268"/>
      <c r="P76" s="161">
        <v>5</v>
      </c>
      <c r="Q76" s="268"/>
      <c r="R76" s="268"/>
      <c r="S76" s="265"/>
    </row>
    <row r="77" spans="1:21" hidden="1" x14ac:dyDescent="0.45">
      <c r="A77" s="249"/>
      <c r="B77" s="252"/>
      <c r="C77" s="252"/>
      <c r="D77" s="199">
        <v>0.8</v>
      </c>
      <c r="E77" s="205"/>
      <c r="F77" s="214"/>
      <c r="G77" s="268"/>
      <c r="H77" s="141"/>
      <c r="I77" s="148"/>
      <c r="J77" s="268"/>
      <c r="K77" s="148"/>
      <c r="L77" s="216"/>
      <c r="M77" s="156"/>
      <c r="N77" s="156"/>
      <c r="O77" s="268"/>
      <c r="P77" s="156"/>
      <c r="Q77" s="268"/>
      <c r="R77" s="268"/>
      <c r="S77" s="265"/>
    </row>
    <row r="78" spans="1:21" hidden="1" x14ac:dyDescent="0.45">
      <c r="A78" s="249"/>
      <c r="B78" s="252"/>
      <c r="C78" s="252"/>
      <c r="D78" s="198" t="s">
        <v>257</v>
      </c>
      <c r="E78" s="205"/>
      <c r="F78" s="214"/>
      <c r="G78" s="268"/>
      <c r="H78" s="141">
        <v>90</v>
      </c>
      <c r="I78" s="148">
        <v>30</v>
      </c>
      <c r="J78" s="268"/>
      <c r="K78" s="148">
        <v>60</v>
      </c>
      <c r="L78" s="216"/>
      <c r="M78" s="156"/>
      <c r="N78" s="156"/>
      <c r="O78" s="268"/>
      <c r="P78" s="156"/>
      <c r="Q78" s="268"/>
      <c r="R78" s="268"/>
      <c r="S78" s="265"/>
    </row>
    <row r="79" spans="1:21" hidden="1" x14ac:dyDescent="0.45">
      <c r="A79" s="249"/>
      <c r="B79" s="252"/>
      <c r="C79" s="252"/>
      <c r="D79" s="199">
        <v>0.4</v>
      </c>
      <c r="E79" s="205"/>
      <c r="F79" s="214"/>
      <c r="G79" s="268"/>
      <c r="H79" s="141">
        <v>95</v>
      </c>
      <c r="I79" s="148">
        <v>50</v>
      </c>
      <c r="J79" s="268"/>
      <c r="K79" s="148">
        <v>80</v>
      </c>
      <c r="L79" s="216"/>
      <c r="M79" s="156"/>
      <c r="N79" s="156"/>
      <c r="O79" s="268"/>
      <c r="P79" s="156"/>
      <c r="Q79" s="268"/>
      <c r="R79" s="268"/>
      <c r="S79" s="265"/>
    </row>
    <row r="80" spans="1:21" hidden="1" x14ac:dyDescent="0.45">
      <c r="A80" s="288"/>
      <c r="B80" s="287"/>
      <c r="C80" s="287"/>
      <c r="D80" s="200">
        <v>0.2</v>
      </c>
      <c r="E80" s="206"/>
      <c r="F80" s="214"/>
      <c r="G80" s="268"/>
      <c r="H80" s="147">
        <v>100</v>
      </c>
      <c r="I80" s="149">
        <v>75</v>
      </c>
      <c r="J80" s="268"/>
      <c r="K80" s="149">
        <v>100</v>
      </c>
      <c r="L80" s="216"/>
      <c r="M80" s="159"/>
      <c r="N80" s="159"/>
      <c r="O80" s="268"/>
      <c r="P80" s="159"/>
      <c r="Q80" s="268"/>
      <c r="R80" s="268"/>
      <c r="S80" s="265"/>
    </row>
    <row r="81" spans="1:19" hidden="1" x14ac:dyDescent="0.45">
      <c r="A81" s="250"/>
      <c r="B81" s="253"/>
      <c r="C81" s="253"/>
      <c r="D81" s="202">
        <v>0</v>
      </c>
      <c r="E81" s="208"/>
      <c r="F81" s="214"/>
      <c r="G81" s="269"/>
      <c r="H81" s="142"/>
      <c r="I81" s="163">
        <v>100</v>
      </c>
      <c r="J81" s="269"/>
      <c r="K81" s="163"/>
      <c r="L81" s="216"/>
      <c r="M81" s="164"/>
      <c r="N81" s="164"/>
      <c r="O81" s="269"/>
      <c r="P81" s="164"/>
      <c r="Q81" s="269"/>
      <c r="R81" s="269"/>
      <c r="S81" s="266"/>
    </row>
    <row r="82" spans="1:19" ht="17.25" hidden="1" customHeight="1" x14ac:dyDescent="0.45">
      <c r="A82" s="248">
        <v>4</v>
      </c>
      <c r="B82" s="254" t="s">
        <v>157</v>
      </c>
      <c r="C82" s="251" t="s">
        <v>262</v>
      </c>
      <c r="D82" s="201">
        <v>0</v>
      </c>
      <c r="E82" s="282" t="s">
        <v>256</v>
      </c>
      <c r="F82" s="214"/>
      <c r="G82" s="170">
        <v>100</v>
      </c>
      <c r="H82" s="170" t="s">
        <v>263</v>
      </c>
      <c r="I82" s="170"/>
      <c r="J82" s="170">
        <v>0</v>
      </c>
      <c r="K82" s="170" t="s">
        <v>264</v>
      </c>
      <c r="L82" s="216"/>
      <c r="M82" s="270" t="s">
        <v>256</v>
      </c>
      <c r="N82" s="270" t="s">
        <v>256</v>
      </c>
      <c r="O82" s="270" t="s">
        <v>256</v>
      </c>
      <c r="P82" s="270" t="s">
        <v>256</v>
      </c>
      <c r="Q82" s="171" t="s">
        <v>265</v>
      </c>
      <c r="R82" s="171">
        <v>0</v>
      </c>
      <c r="S82" s="172">
        <v>0</v>
      </c>
    </row>
    <row r="83" spans="1:19" ht="17.25" hidden="1" customHeight="1" x14ac:dyDescent="0.45">
      <c r="A83" s="248"/>
      <c r="B83" s="251"/>
      <c r="C83" s="251"/>
      <c r="D83" s="198">
        <v>0.2</v>
      </c>
      <c r="E83" s="283"/>
      <c r="F83" s="214"/>
      <c r="G83" s="170">
        <v>50</v>
      </c>
      <c r="H83" s="170">
        <v>0</v>
      </c>
      <c r="I83" s="170">
        <v>0</v>
      </c>
      <c r="J83" s="170">
        <v>10</v>
      </c>
      <c r="K83" s="170"/>
      <c r="L83" s="216"/>
      <c r="M83" s="271"/>
      <c r="N83" s="271"/>
      <c r="O83" s="271"/>
      <c r="P83" s="271"/>
      <c r="Q83" s="171">
        <v>25</v>
      </c>
      <c r="R83" s="171">
        <v>2</v>
      </c>
      <c r="S83" s="172">
        <v>2</v>
      </c>
    </row>
    <row r="84" spans="1:19" ht="17.25" hidden="1" customHeight="1" x14ac:dyDescent="0.45">
      <c r="A84" s="248"/>
      <c r="B84" s="251"/>
      <c r="C84" s="251"/>
      <c r="D84" s="198">
        <v>0.4</v>
      </c>
      <c r="E84" s="283"/>
      <c r="F84" s="214"/>
      <c r="G84" s="170">
        <v>30</v>
      </c>
      <c r="H84" s="170">
        <v>1</v>
      </c>
      <c r="I84" s="170">
        <v>1</v>
      </c>
      <c r="J84" s="170">
        <v>20</v>
      </c>
      <c r="K84" s="170"/>
      <c r="L84" s="216"/>
      <c r="M84" s="271"/>
      <c r="N84" s="271"/>
      <c r="O84" s="271"/>
      <c r="P84" s="271"/>
      <c r="Q84" s="171">
        <v>20</v>
      </c>
      <c r="R84" s="171">
        <v>3</v>
      </c>
      <c r="S84" s="172">
        <v>3</v>
      </c>
    </row>
    <row r="85" spans="1:19" ht="17.25" hidden="1" customHeight="1" x14ac:dyDescent="0.45">
      <c r="A85" s="248"/>
      <c r="B85" s="251"/>
      <c r="C85" s="251"/>
      <c r="D85" s="198" t="s">
        <v>257</v>
      </c>
      <c r="E85" s="283"/>
      <c r="F85" s="214"/>
      <c r="G85" s="170">
        <v>10</v>
      </c>
      <c r="H85" s="170">
        <v>5</v>
      </c>
      <c r="I85" s="170">
        <v>3</v>
      </c>
      <c r="J85" s="170">
        <v>40</v>
      </c>
      <c r="K85" s="170"/>
      <c r="L85" s="216"/>
      <c r="M85" s="271"/>
      <c r="N85" s="271"/>
      <c r="O85" s="271"/>
      <c r="P85" s="271"/>
      <c r="Q85" s="171">
        <v>15</v>
      </c>
      <c r="R85" s="171">
        <v>4</v>
      </c>
      <c r="S85" s="172">
        <v>4</v>
      </c>
    </row>
    <row r="86" spans="1:19" ht="17.25" hidden="1" customHeight="1" x14ac:dyDescent="0.45">
      <c r="A86" s="248"/>
      <c r="B86" s="251"/>
      <c r="C86" s="251"/>
      <c r="D86" s="198">
        <v>0.8</v>
      </c>
      <c r="E86" s="283"/>
      <c r="F86" s="214"/>
      <c r="G86" s="170">
        <v>3</v>
      </c>
      <c r="H86" s="170">
        <v>20</v>
      </c>
      <c r="I86" s="170">
        <v>5</v>
      </c>
      <c r="J86" s="170">
        <v>60</v>
      </c>
      <c r="K86" s="170"/>
      <c r="L86" s="216"/>
      <c r="M86" s="271"/>
      <c r="N86" s="271"/>
      <c r="O86" s="271"/>
      <c r="P86" s="271"/>
      <c r="Q86" s="171">
        <v>10</v>
      </c>
      <c r="R86" s="171">
        <v>5</v>
      </c>
      <c r="S86" s="172">
        <v>5</v>
      </c>
    </row>
    <row r="87" spans="1:19" ht="17.25" hidden="1" customHeight="1" x14ac:dyDescent="0.45">
      <c r="A87" s="248"/>
      <c r="B87" s="251"/>
      <c r="C87" s="251"/>
      <c r="D87" s="198" t="s">
        <v>258</v>
      </c>
      <c r="E87" s="283"/>
      <c r="F87" s="214"/>
      <c r="G87" s="170">
        <v>1</v>
      </c>
      <c r="H87" s="170">
        <v>30</v>
      </c>
      <c r="I87" s="170">
        <v>10</v>
      </c>
      <c r="J87" s="170">
        <v>80</v>
      </c>
      <c r="K87" s="170"/>
      <c r="L87" s="216"/>
      <c r="M87" s="271"/>
      <c r="N87" s="271"/>
      <c r="O87" s="271"/>
      <c r="P87" s="271"/>
      <c r="Q87" s="171" t="s">
        <v>266</v>
      </c>
      <c r="R87" s="171">
        <v>6</v>
      </c>
      <c r="S87" s="172">
        <v>6</v>
      </c>
    </row>
    <row r="88" spans="1:19" hidden="1" x14ac:dyDescent="0.45">
      <c r="A88" s="249"/>
      <c r="B88" s="252"/>
      <c r="C88" s="252"/>
      <c r="D88" s="199">
        <v>0.8</v>
      </c>
      <c r="E88" s="283"/>
      <c r="F88" s="214"/>
      <c r="G88" s="173"/>
      <c r="H88" s="174">
        <v>45</v>
      </c>
      <c r="I88" s="173">
        <v>20</v>
      </c>
      <c r="J88" s="173"/>
      <c r="K88" s="173"/>
      <c r="L88" s="216"/>
      <c r="M88" s="271"/>
      <c r="N88" s="271"/>
      <c r="O88" s="271"/>
      <c r="P88" s="271"/>
      <c r="Q88" s="175"/>
      <c r="R88" s="175"/>
      <c r="S88" s="176"/>
    </row>
    <row r="89" spans="1:19" hidden="1" x14ac:dyDescent="0.45">
      <c r="A89" s="249"/>
      <c r="B89" s="252"/>
      <c r="C89" s="252"/>
      <c r="D89" s="198" t="s">
        <v>257</v>
      </c>
      <c r="E89" s="283"/>
      <c r="F89" s="214"/>
      <c r="G89" s="173"/>
      <c r="H89" s="174">
        <v>60</v>
      </c>
      <c r="I89" s="173">
        <v>30</v>
      </c>
      <c r="J89" s="173"/>
      <c r="K89" s="173"/>
      <c r="L89" s="216"/>
      <c r="M89" s="271"/>
      <c r="N89" s="271"/>
      <c r="O89" s="271"/>
      <c r="P89" s="271"/>
      <c r="Q89" s="175"/>
      <c r="R89" s="175"/>
      <c r="S89" s="176"/>
    </row>
    <row r="90" spans="1:19" hidden="1" x14ac:dyDescent="0.45">
      <c r="A90" s="249"/>
      <c r="B90" s="252"/>
      <c r="C90" s="252"/>
      <c r="D90" s="199">
        <v>0.4</v>
      </c>
      <c r="E90" s="283"/>
      <c r="F90" s="214"/>
      <c r="G90" s="173"/>
      <c r="H90" s="174">
        <v>80</v>
      </c>
      <c r="I90" s="173">
        <v>50</v>
      </c>
      <c r="J90" s="173"/>
      <c r="K90" s="173"/>
      <c r="L90" s="216"/>
      <c r="M90" s="271"/>
      <c r="N90" s="271"/>
      <c r="O90" s="271"/>
      <c r="P90" s="271"/>
      <c r="Q90" s="175"/>
      <c r="R90" s="175"/>
      <c r="S90" s="176"/>
    </row>
    <row r="91" spans="1:19" hidden="1" x14ac:dyDescent="0.45">
      <c r="A91" s="288"/>
      <c r="B91" s="287"/>
      <c r="C91" s="287"/>
      <c r="D91" s="200">
        <v>0.2</v>
      </c>
      <c r="E91" s="283"/>
      <c r="F91" s="214"/>
      <c r="G91" s="177"/>
      <c r="H91" s="178">
        <v>100</v>
      </c>
      <c r="I91" s="177">
        <v>75</v>
      </c>
      <c r="J91" s="177"/>
      <c r="K91" s="177"/>
      <c r="L91" s="216"/>
      <c r="M91" s="271"/>
      <c r="N91" s="271"/>
      <c r="O91" s="271"/>
      <c r="P91" s="271"/>
      <c r="Q91" s="179"/>
      <c r="R91" s="179"/>
      <c r="S91" s="180"/>
    </row>
    <row r="92" spans="1:19" hidden="1" x14ac:dyDescent="0.45">
      <c r="A92" s="250"/>
      <c r="B92" s="253"/>
      <c r="C92" s="253"/>
      <c r="D92" s="202">
        <v>0</v>
      </c>
      <c r="E92" s="284"/>
      <c r="F92" s="214"/>
      <c r="G92" s="181"/>
      <c r="H92" s="182"/>
      <c r="I92" s="181"/>
      <c r="J92" s="181"/>
      <c r="K92" s="181"/>
      <c r="L92" s="216"/>
      <c r="M92" s="272"/>
      <c r="N92" s="272"/>
      <c r="O92" s="272"/>
      <c r="P92" s="272"/>
      <c r="Q92" s="183"/>
      <c r="R92" s="183"/>
      <c r="S92" s="184"/>
    </row>
    <row r="93" spans="1:19" ht="17.25" hidden="1" customHeight="1" x14ac:dyDescent="0.45">
      <c r="A93" s="248">
        <v>4</v>
      </c>
      <c r="B93" s="254" t="s">
        <v>157</v>
      </c>
      <c r="C93" s="251" t="s">
        <v>267</v>
      </c>
      <c r="D93" s="201">
        <v>0</v>
      </c>
      <c r="E93" s="279" t="s">
        <v>256</v>
      </c>
      <c r="F93" s="214"/>
      <c r="G93" s="140">
        <v>100</v>
      </c>
      <c r="H93" s="140" t="s">
        <v>263</v>
      </c>
      <c r="I93" s="140">
        <v>0</v>
      </c>
      <c r="J93" s="267" t="s">
        <v>256</v>
      </c>
      <c r="K93" s="140" t="s">
        <v>264</v>
      </c>
      <c r="L93" s="216"/>
      <c r="M93" s="267" t="s">
        <v>256</v>
      </c>
      <c r="N93" s="267" t="s">
        <v>256</v>
      </c>
      <c r="O93" s="267" t="s">
        <v>256</v>
      </c>
      <c r="P93" s="267" t="s">
        <v>256</v>
      </c>
      <c r="Q93" s="161" t="s">
        <v>265</v>
      </c>
      <c r="R93" s="161">
        <v>0</v>
      </c>
      <c r="S93" s="165">
        <v>0</v>
      </c>
    </row>
    <row r="94" spans="1:19" ht="17.25" hidden="1" customHeight="1" x14ac:dyDescent="0.45">
      <c r="A94" s="248"/>
      <c r="B94" s="251"/>
      <c r="C94" s="251"/>
      <c r="D94" s="198">
        <v>0.2</v>
      </c>
      <c r="E94" s="280"/>
      <c r="F94" s="214"/>
      <c r="G94" s="140">
        <v>50</v>
      </c>
      <c r="H94" s="140">
        <v>0</v>
      </c>
      <c r="I94" s="140">
        <v>1</v>
      </c>
      <c r="J94" s="268"/>
      <c r="K94" s="140"/>
      <c r="L94" s="216"/>
      <c r="M94" s="268"/>
      <c r="N94" s="268"/>
      <c r="O94" s="268"/>
      <c r="P94" s="268"/>
      <c r="Q94" s="161">
        <v>25</v>
      </c>
      <c r="R94" s="161">
        <v>2</v>
      </c>
      <c r="S94" s="165">
        <v>2</v>
      </c>
    </row>
    <row r="95" spans="1:19" ht="17.25" hidden="1" customHeight="1" x14ac:dyDescent="0.45">
      <c r="A95" s="248"/>
      <c r="B95" s="251"/>
      <c r="C95" s="251"/>
      <c r="D95" s="198">
        <v>0.4</v>
      </c>
      <c r="E95" s="280"/>
      <c r="F95" s="214"/>
      <c r="G95" s="140">
        <v>30</v>
      </c>
      <c r="H95" s="140">
        <v>1</v>
      </c>
      <c r="I95" s="140">
        <v>2</v>
      </c>
      <c r="J95" s="268"/>
      <c r="K95" s="140"/>
      <c r="L95" s="216"/>
      <c r="M95" s="268"/>
      <c r="N95" s="268"/>
      <c r="O95" s="268"/>
      <c r="P95" s="268"/>
      <c r="Q95" s="161">
        <v>20</v>
      </c>
      <c r="R95" s="161">
        <v>3</v>
      </c>
      <c r="S95" s="165">
        <v>3</v>
      </c>
    </row>
    <row r="96" spans="1:19" ht="17.25" hidden="1" customHeight="1" x14ac:dyDescent="0.45">
      <c r="A96" s="248"/>
      <c r="B96" s="251"/>
      <c r="C96" s="251"/>
      <c r="D96" s="198" t="s">
        <v>257</v>
      </c>
      <c r="E96" s="280"/>
      <c r="F96" s="214"/>
      <c r="G96" s="140">
        <v>10</v>
      </c>
      <c r="H96" s="140">
        <v>5</v>
      </c>
      <c r="I96" s="140">
        <v>5</v>
      </c>
      <c r="J96" s="268"/>
      <c r="K96" s="140"/>
      <c r="L96" s="216"/>
      <c r="M96" s="268"/>
      <c r="N96" s="268"/>
      <c r="O96" s="268"/>
      <c r="P96" s="268"/>
      <c r="Q96" s="161">
        <v>15</v>
      </c>
      <c r="R96" s="161">
        <v>4</v>
      </c>
      <c r="S96" s="165">
        <v>4</v>
      </c>
    </row>
    <row r="97" spans="1:19" ht="17.25" hidden="1" customHeight="1" x14ac:dyDescent="0.45">
      <c r="A97" s="248"/>
      <c r="B97" s="251"/>
      <c r="C97" s="251"/>
      <c r="D97" s="198">
        <v>0.8</v>
      </c>
      <c r="E97" s="280"/>
      <c r="F97" s="214"/>
      <c r="G97" s="140">
        <v>5</v>
      </c>
      <c r="H97" s="140">
        <v>10</v>
      </c>
      <c r="I97" s="140">
        <v>5</v>
      </c>
      <c r="J97" s="268"/>
      <c r="K97" s="140"/>
      <c r="L97" s="216"/>
      <c r="M97" s="268"/>
      <c r="N97" s="268"/>
      <c r="O97" s="268"/>
      <c r="P97" s="268"/>
      <c r="Q97" s="161">
        <v>10</v>
      </c>
      <c r="R97" s="161">
        <v>5</v>
      </c>
      <c r="S97" s="165">
        <v>5</v>
      </c>
    </row>
    <row r="98" spans="1:19" ht="17.25" hidden="1" customHeight="1" x14ac:dyDescent="0.45">
      <c r="A98" s="248"/>
      <c r="B98" s="251"/>
      <c r="C98" s="251"/>
      <c r="D98" s="198" t="s">
        <v>258</v>
      </c>
      <c r="E98" s="280"/>
      <c r="F98" s="214"/>
      <c r="G98" s="140">
        <v>2</v>
      </c>
      <c r="H98" s="140">
        <v>20</v>
      </c>
      <c r="I98" s="166" t="s">
        <v>268</v>
      </c>
      <c r="J98" s="268"/>
      <c r="K98" s="140"/>
      <c r="L98" s="216"/>
      <c r="M98" s="268"/>
      <c r="N98" s="268"/>
      <c r="O98" s="268"/>
      <c r="P98" s="268"/>
      <c r="Q98" s="161" t="s">
        <v>266</v>
      </c>
      <c r="R98" s="161">
        <v>6</v>
      </c>
      <c r="S98" s="165">
        <v>6</v>
      </c>
    </row>
    <row r="99" spans="1:19" hidden="1" x14ac:dyDescent="0.45">
      <c r="A99" s="249"/>
      <c r="B99" s="252"/>
      <c r="C99" s="252"/>
      <c r="D99" s="199">
        <v>0.8</v>
      </c>
      <c r="E99" s="280"/>
      <c r="F99" s="214"/>
      <c r="G99" s="148"/>
      <c r="H99" s="141">
        <v>40</v>
      </c>
      <c r="I99" s="148">
        <v>20</v>
      </c>
      <c r="J99" s="268"/>
      <c r="K99" s="148"/>
      <c r="L99" s="216"/>
      <c r="M99" s="268"/>
      <c r="N99" s="268"/>
      <c r="O99" s="268"/>
      <c r="P99" s="268"/>
      <c r="Q99" s="156"/>
      <c r="R99" s="156"/>
      <c r="S99" s="167"/>
    </row>
    <row r="100" spans="1:19" hidden="1" x14ac:dyDescent="0.45">
      <c r="A100" s="249"/>
      <c r="B100" s="252"/>
      <c r="C100" s="252"/>
      <c r="D100" s="198" t="s">
        <v>257</v>
      </c>
      <c r="E100" s="280"/>
      <c r="F100" s="214"/>
      <c r="G100" s="148"/>
      <c r="H100" s="141">
        <v>50</v>
      </c>
      <c r="I100" s="148">
        <v>50</v>
      </c>
      <c r="J100" s="268"/>
      <c r="K100" s="148"/>
      <c r="L100" s="216"/>
      <c r="M100" s="268"/>
      <c r="N100" s="268"/>
      <c r="O100" s="268"/>
      <c r="P100" s="268"/>
      <c r="Q100" s="156"/>
      <c r="R100" s="156"/>
      <c r="S100" s="167"/>
    </row>
    <row r="101" spans="1:19" hidden="1" x14ac:dyDescent="0.45">
      <c r="A101" s="249"/>
      <c r="B101" s="252"/>
      <c r="C101" s="252"/>
      <c r="D101" s="199">
        <v>0.4</v>
      </c>
      <c r="E101" s="280"/>
      <c r="F101" s="214"/>
      <c r="G101" s="148"/>
      <c r="H101" s="141">
        <v>70</v>
      </c>
      <c r="I101" s="148">
        <v>75</v>
      </c>
      <c r="J101" s="268"/>
      <c r="K101" s="148"/>
      <c r="L101" s="216"/>
      <c r="M101" s="268"/>
      <c r="N101" s="268"/>
      <c r="O101" s="268"/>
      <c r="P101" s="268"/>
      <c r="Q101" s="156"/>
      <c r="R101" s="156"/>
      <c r="S101" s="167"/>
    </row>
    <row r="102" spans="1:19" hidden="1" x14ac:dyDescent="0.45">
      <c r="A102" s="288"/>
      <c r="B102" s="287"/>
      <c r="C102" s="287"/>
      <c r="D102" s="200">
        <v>0.2</v>
      </c>
      <c r="E102" s="280"/>
      <c r="F102" s="214"/>
      <c r="G102" s="149"/>
      <c r="H102" s="147">
        <v>100</v>
      </c>
      <c r="I102" s="149"/>
      <c r="J102" s="268"/>
      <c r="K102" s="149"/>
      <c r="L102" s="216"/>
      <c r="M102" s="268"/>
      <c r="N102" s="268"/>
      <c r="O102" s="268"/>
      <c r="P102" s="268"/>
      <c r="Q102" s="159"/>
      <c r="R102" s="159"/>
      <c r="S102" s="168"/>
    </row>
    <row r="103" spans="1:19" hidden="1" x14ac:dyDescent="0.45">
      <c r="A103" s="250"/>
      <c r="B103" s="253"/>
      <c r="C103" s="253"/>
      <c r="D103" s="202">
        <v>0</v>
      </c>
      <c r="E103" s="281"/>
      <c r="F103" s="214"/>
      <c r="G103" s="163"/>
      <c r="H103" s="142"/>
      <c r="I103" s="163"/>
      <c r="J103" s="269"/>
      <c r="K103" s="163"/>
      <c r="L103" s="216"/>
      <c r="M103" s="269"/>
      <c r="N103" s="269"/>
      <c r="O103" s="269"/>
      <c r="P103" s="269"/>
      <c r="Q103" s="164"/>
      <c r="R103" s="164"/>
      <c r="S103" s="169"/>
    </row>
    <row r="104" spans="1:19" ht="14.25" hidden="1" customHeight="1" x14ac:dyDescent="0.45">
      <c r="A104" s="248">
        <v>5</v>
      </c>
      <c r="B104" s="251" t="s">
        <v>28</v>
      </c>
      <c r="C104" s="251" t="s">
        <v>269</v>
      </c>
      <c r="D104" s="201">
        <v>0</v>
      </c>
      <c r="E104" s="279" t="s">
        <v>256</v>
      </c>
      <c r="F104" s="214"/>
      <c r="G104" s="140">
        <v>100</v>
      </c>
      <c r="H104" s="151">
        <v>0</v>
      </c>
      <c r="I104" s="140">
        <v>0</v>
      </c>
      <c r="J104" s="267" t="s">
        <v>256</v>
      </c>
      <c r="K104" s="140">
        <v>0</v>
      </c>
      <c r="L104" s="216"/>
      <c r="M104" s="161">
        <v>100</v>
      </c>
      <c r="N104" s="161">
        <v>0</v>
      </c>
      <c r="O104" s="267" t="s">
        <v>256</v>
      </c>
      <c r="P104" s="161">
        <v>2</v>
      </c>
      <c r="Q104" s="267" t="s">
        <v>256</v>
      </c>
      <c r="R104" s="267" t="s">
        <v>256</v>
      </c>
      <c r="S104" s="264" t="s">
        <v>256</v>
      </c>
    </row>
    <row r="105" spans="1:19" ht="14.25" hidden="1" customHeight="1" x14ac:dyDescent="0.45">
      <c r="A105" s="248"/>
      <c r="B105" s="251"/>
      <c r="C105" s="251"/>
      <c r="D105" s="198">
        <v>0.2</v>
      </c>
      <c r="E105" s="280"/>
      <c r="F105" s="214"/>
      <c r="G105" s="140">
        <v>60</v>
      </c>
      <c r="H105" s="140">
        <v>5</v>
      </c>
      <c r="I105" s="140">
        <v>1</v>
      </c>
      <c r="J105" s="268"/>
      <c r="K105" s="140">
        <v>1</v>
      </c>
      <c r="L105" s="216"/>
      <c r="M105" s="161">
        <v>75</v>
      </c>
      <c r="N105" s="161">
        <v>10</v>
      </c>
      <c r="O105" s="268"/>
      <c r="P105" s="161">
        <v>3</v>
      </c>
      <c r="Q105" s="268"/>
      <c r="R105" s="268"/>
      <c r="S105" s="265"/>
    </row>
    <row r="106" spans="1:19" ht="14.25" hidden="1" customHeight="1" x14ac:dyDescent="0.45">
      <c r="A106" s="248"/>
      <c r="B106" s="251"/>
      <c r="C106" s="251"/>
      <c r="D106" s="198">
        <v>0.4</v>
      </c>
      <c r="E106" s="280"/>
      <c r="F106" s="214"/>
      <c r="G106" s="140">
        <v>30</v>
      </c>
      <c r="H106" s="140">
        <v>10</v>
      </c>
      <c r="I106" s="140"/>
      <c r="J106" s="268"/>
      <c r="K106" s="140">
        <v>5</v>
      </c>
      <c r="L106" s="216"/>
      <c r="M106" s="161">
        <v>50</v>
      </c>
      <c r="N106" s="161">
        <v>25</v>
      </c>
      <c r="O106" s="268"/>
      <c r="P106" s="161">
        <v>4</v>
      </c>
      <c r="Q106" s="268"/>
      <c r="R106" s="268"/>
      <c r="S106" s="265"/>
    </row>
    <row r="107" spans="1:19" ht="14.25" hidden="1" customHeight="1" x14ac:dyDescent="0.45">
      <c r="A107" s="248"/>
      <c r="B107" s="251"/>
      <c r="C107" s="251"/>
      <c r="D107" s="198" t="s">
        <v>257</v>
      </c>
      <c r="E107" s="280"/>
      <c r="F107" s="214"/>
      <c r="G107" s="140" t="s">
        <v>270</v>
      </c>
      <c r="H107" s="140">
        <v>30</v>
      </c>
      <c r="I107" s="140">
        <v>5</v>
      </c>
      <c r="J107" s="268"/>
      <c r="K107" s="140">
        <v>10</v>
      </c>
      <c r="L107" s="216"/>
      <c r="M107" s="161">
        <v>25</v>
      </c>
      <c r="N107" s="161">
        <v>50</v>
      </c>
      <c r="O107" s="268"/>
      <c r="P107" s="161">
        <v>5</v>
      </c>
      <c r="Q107" s="268"/>
      <c r="R107" s="268"/>
      <c r="S107" s="265"/>
    </row>
    <row r="108" spans="1:19" ht="14.25" hidden="1" customHeight="1" x14ac:dyDescent="0.45">
      <c r="A108" s="248"/>
      <c r="B108" s="251"/>
      <c r="C108" s="251"/>
      <c r="D108" s="198">
        <v>0.8</v>
      </c>
      <c r="E108" s="280"/>
      <c r="F108" s="214"/>
      <c r="G108" s="285" t="s">
        <v>271</v>
      </c>
      <c r="H108" s="140"/>
      <c r="I108" s="140"/>
      <c r="J108" s="268"/>
      <c r="K108" s="140"/>
      <c r="L108" s="216"/>
      <c r="M108" s="161"/>
      <c r="N108" s="161"/>
      <c r="O108" s="268"/>
      <c r="P108" s="161"/>
      <c r="Q108" s="268"/>
      <c r="R108" s="268"/>
      <c r="S108" s="265"/>
    </row>
    <row r="109" spans="1:19" ht="14.25" hidden="1" customHeight="1" x14ac:dyDescent="0.45">
      <c r="A109" s="248"/>
      <c r="B109" s="251"/>
      <c r="C109" s="251"/>
      <c r="D109" s="198" t="s">
        <v>258</v>
      </c>
      <c r="E109" s="280"/>
      <c r="F109" s="214"/>
      <c r="G109" s="286"/>
      <c r="H109" s="140">
        <v>65</v>
      </c>
      <c r="I109" s="140">
        <v>10</v>
      </c>
      <c r="J109" s="268"/>
      <c r="K109" s="140">
        <v>20</v>
      </c>
      <c r="L109" s="216"/>
      <c r="M109" s="161">
        <v>10</v>
      </c>
      <c r="N109" s="161">
        <v>80</v>
      </c>
      <c r="O109" s="268"/>
      <c r="P109" s="161">
        <v>7</v>
      </c>
      <c r="Q109" s="268"/>
      <c r="R109" s="268"/>
      <c r="S109" s="265"/>
    </row>
    <row r="110" spans="1:19" hidden="1" x14ac:dyDescent="0.45">
      <c r="A110" s="249"/>
      <c r="B110" s="252"/>
      <c r="C110" s="252"/>
      <c r="D110" s="199">
        <v>0.8</v>
      </c>
      <c r="E110" s="280"/>
      <c r="F110" s="214"/>
      <c r="G110" s="148"/>
      <c r="H110" s="141"/>
      <c r="I110" s="148"/>
      <c r="J110" s="268"/>
      <c r="K110" s="148"/>
      <c r="L110" s="216"/>
      <c r="M110" s="156"/>
      <c r="N110" s="156"/>
      <c r="O110" s="268"/>
      <c r="P110" s="156"/>
      <c r="Q110" s="268"/>
      <c r="R110" s="268"/>
      <c r="S110" s="265"/>
    </row>
    <row r="111" spans="1:19" hidden="1" x14ac:dyDescent="0.45">
      <c r="A111" s="249"/>
      <c r="B111" s="252"/>
      <c r="C111" s="252"/>
      <c r="D111" s="198" t="s">
        <v>257</v>
      </c>
      <c r="E111" s="280"/>
      <c r="F111" s="214"/>
      <c r="G111" s="148"/>
      <c r="H111" s="141">
        <v>90</v>
      </c>
      <c r="I111" s="148">
        <v>30</v>
      </c>
      <c r="J111" s="268"/>
      <c r="K111" s="148">
        <v>30</v>
      </c>
      <c r="L111" s="216"/>
      <c r="M111" s="156"/>
      <c r="N111" s="156"/>
      <c r="O111" s="268"/>
      <c r="P111" s="156"/>
      <c r="Q111" s="268"/>
      <c r="R111" s="268"/>
      <c r="S111" s="265"/>
    </row>
    <row r="112" spans="1:19" hidden="1" x14ac:dyDescent="0.45">
      <c r="A112" s="249"/>
      <c r="B112" s="252"/>
      <c r="C112" s="252"/>
      <c r="D112" s="199">
        <v>0.4</v>
      </c>
      <c r="E112" s="280"/>
      <c r="F112" s="214"/>
      <c r="G112" s="148"/>
      <c r="H112" s="141">
        <v>95</v>
      </c>
      <c r="I112" s="148">
        <v>50</v>
      </c>
      <c r="J112" s="268"/>
      <c r="K112" s="148">
        <v>40</v>
      </c>
      <c r="L112" s="216"/>
      <c r="M112" s="156"/>
      <c r="N112" s="156"/>
      <c r="O112" s="268"/>
      <c r="P112" s="156"/>
      <c r="Q112" s="268"/>
      <c r="R112" s="268"/>
      <c r="S112" s="265"/>
    </row>
    <row r="113" spans="1:19" hidden="1" x14ac:dyDescent="0.45">
      <c r="A113" s="288"/>
      <c r="B113" s="287"/>
      <c r="C113" s="287"/>
      <c r="D113" s="200">
        <v>0.2</v>
      </c>
      <c r="E113" s="280"/>
      <c r="F113" s="214"/>
      <c r="G113" s="149"/>
      <c r="H113" s="147">
        <v>100</v>
      </c>
      <c r="I113" s="149">
        <v>75</v>
      </c>
      <c r="J113" s="268"/>
      <c r="K113" s="149">
        <v>100</v>
      </c>
      <c r="L113" s="216"/>
      <c r="M113" s="159"/>
      <c r="N113" s="159"/>
      <c r="O113" s="268"/>
      <c r="P113" s="159"/>
      <c r="Q113" s="268"/>
      <c r="R113" s="268"/>
      <c r="S113" s="265"/>
    </row>
    <row r="114" spans="1:19" hidden="1" x14ac:dyDescent="0.45">
      <c r="A114" s="250"/>
      <c r="B114" s="253"/>
      <c r="C114" s="253"/>
      <c r="D114" s="202">
        <v>0</v>
      </c>
      <c r="E114" s="281"/>
      <c r="F114" s="214"/>
      <c r="G114" s="163"/>
      <c r="H114" s="142"/>
      <c r="I114" s="163">
        <v>100</v>
      </c>
      <c r="J114" s="269"/>
      <c r="K114" s="163"/>
      <c r="L114" s="216"/>
      <c r="M114" s="164"/>
      <c r="N114" s="164"/>
      <c r="O114" s="269"/>
      <c r="P114" s="164"/>
      <c r="Q114" s="269"/>
      <c r="R114" s="269"/>
      <c r="S114" s="266"/>
    </row>
    <row r="115" spans="1:19" ht="14.25" hidden="1" customHeight="1" x14ac:dyDescent="0.45">
      <c r="A115" s="248">
        <v>5</v>
      </c>
      <c r="B115" s="251" t="s">
        <v>28</v>
      </c>
      <c r="C115" s="251" t="s">
        <v>272</v>
      </c>
      <c r="D115" s="201">
        <v>0</v>
      </c>
      <c r="E115" s="279" t="s">
        <v>256</v>
      </c>
      <c r="F115" s="214"/>
      <c r="G115" s="140">
        <v>100</v>
      </c>
      <c r="H115" s="151">
        <v>0</v>
      </c>
      <c r="I115" s="140">
        <v>0</v>
      </c>
      <c r="J115" s="267" t="s">
        <v>256</v>
      </c>
      <c r="K115" s="140">
        <v>0</v>
      </c>
      <c r="L115" s="216"/>
      <c r="M115" s="161">
        <v>100</v>
      </c>
      <c r="N115" s="161">
        <v>0</v>
      </c>
      <c r="O115" s="267" t="s">
        <v>256</v>
      </c>
      <c r="P115" s="161">
        <v>2</v>
      </c>
      <c r="Q115" s="267" t="s">
        <v>256</v>
      </c>
      <c r="R115" s="267" t="s">
        <v>256</v>
      </c>
      <c r="S115" s="264" t="s">
        <v>256</v>
      </c>
    </row>
    <row r="116" spans="1:19" ht="14.25" hidden="1" customHeight="1" x14ac:dyDescent="0.45">
      <c r="A116" s="248"/>
      <c r="B116" s="251"/>
      <c r="C116" s="251"/>
      <c r="D116" s="198">
        <v>0.2</v>
      </c>
      <c r="E116" s="280"/>
      <c r="F116" s="214"/>
      <c r="G116" s="140">
        <v>60</v>
      </c>
      <c r="H116" s="140">
        <v>10</v>
      </c>
      <c r="I116" s="140">
        <v>1</v>
      </c>
      <c r="J116" s="268"/>
      <c r="K116" s="140">
        <v>1</v>
      </c>
      <c r="L116" s="216"/>
      <c r="M116" s="161">
        <v>75</v>
      </c>
      <c r="N116" s="161">
        <v>10</v>
      </c>
      <c r="O116" s="268"/>
      <c r="P116" s="161">
        <v>3</v>
      </c>
      <c r="Q116" s="268"/>
      <c r="R116" s="268"/>
      <c r="S116" s="265"/>
    </row>
    <row r="117" spans="1:19" ht="14.25" hidden="1" customHeight="1" x14ac:dyDescent="0.45">
      <c r="A117" s="248"/>
      <c r="B117" s="251"/>
      <c r="C117" s="251"/>
      <c r="D117" s="198">
        <v>0.4</v>
      </c>
      <c r="E117" s="280"/>
      <c r="F117" s="214"/>
      <c r="G117" s="140">
        <v>30</v>
      </c>
      <c r="H117" s="140">
        <v>20</v>
      </c>
      <c r="I117" s="140">
        <v>5</v>
      </c>
      <c r="J117" s="268"/>
      <c r="K117" s="140">
        <v>5</v>
      </c>
      <c r="L117" s="216"/>
      <c r="M117" s="161">
        <v>50</v>
      </c>
      <c r="N117" s="161">
        <v>25</v>
      </c>
      <c r="O117" s="268"/>
      <c r="P117" s="161">
        <v>4</v>
      </c>
      <c r="Q117" s="268"/>
      <c r="R117" s="268"/>
      <c r="S117" s="265"/>
    </row>
    <row r="118" spans="1:19" ht="14.25" hidden="1" customHeight="1" x14ac:dyDescent="0.45">
      <c r="A118" s="248"/>
      <c r="B118" s="251"/>
      <c r="C118" s="251"/>
      <c r="D118" s="198" t="s">
        <v>257</v>
      </c>
      <c r="E118" s="280"/>
      <c r="F118" s="214"/>
      <c r="G118" s="140" t="s">
        <v>270</v>
      </c>
      <c r="H118" s="140">
        <v>35</v>
      </c>
      <c r="I118" s="140">
        <v>10</v>
      </c>
      <c r="J118" s="268"/>
      <c r="K118" s="140">
        <v>10</v>
      </c>
      <c r="L118" s="216"/>
      <c r="M118" s="161">
        <v>25</v>
      </c>
      <c r="N118" s="161">
        <v>50</v>
      </c>
      <c r="O118" s="268"/>
      <c r="P118" s="161">
        <v>5</v>
      </c>
      <c r="Q118" s="268"/>
      <c r="R118" s="268"/>
      <c r="S118" s="265"/>
    </row>
    <row r="119" spans="1:19" ht="14.25" hidden="1" customHeight="1" x14ac:dyDescent="0.45">
      <c r="A119" s="248"/>
      <c r="B119" s="251"/>
      <c r="C119" s="251"/>
      <c r="D119" s="198">
        <v>0.8</v>
      </c>
      <c r="E119" s="280"/>
      <c r="F119" s="214"/>
      <c r="G119" s="285" t="s">
        <v>271</v>
      </c>
      <c r="H119" s="140"/>
      <c r="I119" s="140"/>
      <c r="J119" s="268"/>
      <c r="K119" s="140"/>
      <c r="L119" s="216"/>
      <c r="M119" s="161"/>
      <c r="N119" s="161"/>
      <c r="O119" s="268"/>
      <c r="P119" s="161"/>
      <c r="Q119" s="268"/>
      <c r="R119" s="268"/>
      <c r="S119" s="265"/>
    </row>
    <row r="120" spans="1:19" ht="14.25" hidden="1" customHeight="1" x14ac:dyDescent="0.45">
      <c r="A120" s="248"/>
      <c r="B120" s="251"/>
      <c r="C120" s="251"/>
      <c r="D120" s="198" t="s">
        <v>258</v>
      </c>
      <c r="E120" s="280"/>
      <c r="F120" s="214"/>
      <c r="G120" s="286"/>
      <c r="H120" s="140">
        <v>70</v>
      </c>
      <c r="I120" s="140">
        <v>20</v>
      </c>
      <c r="J120" s="268"/>
      <c r="K120" s="140">
        <v>20</v>
      </c>
      <c r="L120" s="216"/>
      <c r="M120" s="161">
        <v>10</v>
      </c>
      <c r="N120" s="161">
        <v>80</v>
      </c>
      <c r="O120" s="268"/>
      <c r="P120" s="161">
        <v>7</v>
      </c>
      <c r="Q120" s="268"/>
      <c r="R120" s="268"/>
      <c r="S120" s="265"/>
    </row>
    <row r="121" spans="1:19" hidden="1" x14ac:dyDescent="0.45">
      <c r="A121" s="249"/>
      <c r="B121" s="252"/>
      <c r="C121" s="252"/>
      <c r="D121" s="199">
        <v>0.8</v>
      </c>
      <c r="E121" s="280"/>
      <c r="F121" s="214"/>
      <c r="G121" s="148"/>
      <c r="H121" s="141"/>
      <c r="I121" s="148"/>
      <c r="J121" s="268"/>
      <c r="K121" s="148"/>
      <c r="L121" s="216"/>
      <c r="M121" s="156"/>
      <c r="N121" s="156"/>
      <c r="O121" s="268"/>
      <c r="P121" s="156"/>
      <c r="Q121" s="268"/>
      <c r="R121" s="268"/>
      <c r="S121" s="265"/>
    </row>
    <row r="122" spans="1:19" hidden="1" x14ac:dyDescent="0.45">
      <c r="A122" s="249"/>
      <c r="B122" s="252"/>
      <c r="C122" s="252"/>
      <c r="D122" s="198" t="s">
        <v>257</v>
      </c>
      <c r="E122" s="280"/>
      <c r="F122" s="214"/>
      <c r="G122" s="148"/>
      <c r="H122" s="141">
        <v>75</v>
      </c>
      <c r="I122" s="148">
        <v>30</v>
      </c>
      <c r="J122" s="268"/>
      <c r="K122" s="148">
        <v>30</v>
      </c>
      <c r="L122" s="216"/>
      <c r="M122" s="156"/>
      <c r="N122" s="156"/>
      <c r="O122" s="268"/>
      <c r="P122" s="156"/>
      <c r="Q122" s="268"/>
      <c r="R122" s="268"/>
      <c r="S122" s="265"/>
    </row>
    <row r="123" spans="1:19" hidden="1" x14ac:dyDescent="0.45">
      <c r="A123" s="249"/>
      <c r="B123" s="252"/>
      <c r="C123" s="252"/>
      <c r="D123" s="199">
        <v>0.4</v>
      </c>
      <c r="E123" s="280"/>
      <c r="F123" s="214"/>
      <c r="G123" s="148"/>
      <c r="H123" s="141">
        <v>80</v>
      </c>
      <c r="I123" s="148">
        <v>50</v>
      </c>
      <c r="J123" s="268"/>
      <c r="K123" s="148">
        <v>40</v>
      </c>
      <c r="L123" s="216"/>
      <c r="M123" s="156"/>
      <c r="N123" s="156"/>
      <c r="O123" s="268"/>
      <c r="P123" s="156"/>
      <c r="Q123" s="268"/>
      <c r="R123" s="268"/>
      <c r="S123" s="265"/>
    </row>
    <row r="124" spans="1:19" hidden="1" x14ac:dyDescent="0.45">
      <c r="A124" s="288"/>
      <c r="B124" s="287"/>
      <c r="C124" s="287"/>
      <c r="D124" s="200">
        <v>0.2</v>
      </c>
      <c r="E124" s="280"/>
      <c r="F124" s="214"/>
      <c r="G124" s="149"/>
      <c r="H124" s="147">
        <v>90</v>
      </c>
      <c r="I124" s="149">
        <v>75</v>
      </c>
      <c r="J124" s="268"/>
      <c r="K124" s="149">
        <v>100</v>
      </c>
      <c r="L124" s="216"/>
      <c r="M124" s="159"/>
      <c r="N124" s="159"/>
      <c r="O124" s="268"/>
      <c r="P124" s="159"/>
      <c r="Q124" s="268"/>
      <c r="R124" s="268"/>
      <c r="S124" s="265"/>
    </row>
    <row r="125" spans="1:19" hidden="1" x14ac:dyDescent="0.45">
      <c r="A125" s="250"/>
      <c r="B125" s="253"/>
      <c r="C125" s="253"/>
      <c r="D125" s="202">
        <v>0</v>
      </c>
      <c r="E125" s="281"/>
      <c r="F125" s="214"/>
      <c r="G125" s="163"/>
      <c r="H125" s="142">
        <v>100</v>
      </c>
      <c r="I125" s="163">
        <v>100</v>
      </c>
      <c r="J125" s="269"/>
      <c r="K125" s="163"/>
      <c r="L125" s="216"/>
      <c r="M125" s="164"/>
      <c r="N125" s="164"/>
      <c r="O125" s="269"/>
      <c r="P125" s="164"/>
      <c r="Q125" s="269"/>
      <c r="R125" s="269"/>
      <c r="S125" s="266"/>
    </row>
    <row r="126" spans="1:19" ht="18" hidden="1" customHeight="1" x14ac:dyDescent="0.45">
      <c r="A126" s="291">
        <v>6</v>
      </c>
      <c r="B126" s="294" t="s">
        <v>31</v>
      </c>
      <c r="C126" s="294" t="s">
        <v>273</v>
      </c>
      <c r="D126" s="201">
        <v>0</v>
      </c>
      <c r="E126" s="204">
        <v>184</v>
      </c>
      <c r="F126" s="214"/>
      <c r="G126" s="267" t="s">
        <v>256</v>
      </c>
      <c r="H126" s="151">
        <v>0</v>
      </c>
      <c r="I126" s="140">
        <v>0</v>
      </c>
      <c r="J126" s="267" t="s">
        <v>256</v>
      </c>
      <c r="K126" s="140">
        <v>0</v>
      </c>
      <c r="L126" s="216"/>
      <c r="M126" s="161">
        <v>100</v>
      </c>
      <c r="N126" s="161">
        <v>0</v>
      </c>
      <c r="O126" s="267" t="s">
        <v>256</v>
      </c>
      <c r="P126" s="161">
        <v>2</v>
      </c>
      <c r="Q126" s="267" t="s">
        <v>256</v>
      </c>
      <c r="R126" s="267" t="s">
        <v>256</v>
      </c>
      <c r="S126" s="264" t="s">
        <v>256</v>
      </c>
    </row>
    <row r="127" spans="1:19" ht="18" hidden="1" customHeight="1" x14ac:dyDescent="0.45">
      <c r="A127" s="292"/>
      <c r="B127" s="295"/>
      <c r="C127" s="295"/>
      <c r="D127" s="198">
        <v>0.2</v>
      </c>
      <c r="E127" s="204">
        <v>95</v>
      </c>
      <c r="F127" s="214"/>
      <c r="G127" s="268"/>
      <c r="H127" s="140">
        <v>5</v>
      </c>
      <c r="I127" s="140">
        <v>1</v>
      </c>
      <c r="J127" s="268"/>
      <c r="K127" s="140">
        <v>5</v>
      </c>
      <c r="L127" s="216"/>
      <c r="M127" s="161">
        <v>85</v>
      </c>
      <c r="N127" s="161">
        <v>5</v>
      </c>
      <c r="O127" s="268"/>
      <c r="P127" s="161">
        <v>3</v>
      </c>
      <c r="Q127" s="268"/>
      <c r="R127" s="268"/>
      <c r="S127" s="265"/>
    </row>
    <row r="128" spans="1:19" ht="18" hidden="1" customHeight="1" x14ac:dyDescent="0.45">
      <c r="A128" s="292"/>
      <c r="B128" s="295"/>
      <c r="C128" s="295"/>
      <c r="D128" s="198">
        <v>0.4</v>
      </c>
      <c r="E128" s="204">
        <v>46</v>
      </c>
      <c r="F128" s="214"/>
      <c r="G128" s="268"/>
      <c r="H128" s="140">
        <v>10</v>
      </c>
      <c r="I128" s="140"/>
      <c r="J128" s="268"/>
      <c r="K128" s="140">
        <v>10</v>
      </c>
      <c r="L128" s="216"/>
      <c r="M128" s="161">
        <v>65</v>
      </c>
      <c r="N128" s="161">
        <v>15</v>
      </c>
      <c r="O128" s="268"/>
      <c r="P128" s="161">
        <v>4</v>
      </c>
      <c r="Q128" s="268"/>
      <c r="R128" s="268"/>
      <c r="S128" s="265"/>
    </row>
    <row r="129" spans="1:19" ht="18" hidden="1" customHeight="1" x14ac:dyDescent="0.45">
      <c r="A129" s="292"/>
      <c r="B129" s="295"/>
      <c r="C129" s="295"/>
      <c r="D129" s="198" t="s">
        <v>257</v>
      </c>
      <c r="E129" s="204">
        <v>23</v>
      </c>
      <c r="F129" s="214"/>
      <c r="G129" s="268"/>
      <c r="H129" s="140">
        <v>30</v>
      </c>
      <c r="I129" s="140">
        <v>5</v>
      </c>
      <c r="J129" s="268"/>
      <c r="K129" s="140">
        <v>20</v>
      </c>
      <c r="L129" s="216"/>
      <c r="M129" s="161">
        <v>45</v>
      </c>
      <c r="N129" s="161">
        <v>30</v>
      </c>
      <c r="O129" s="268"/>
      <c r="P129" s="161">
        <v>5</v>
      </c>
      <c r="Q129" s="268"/>
      <c r="R129" s="268"/>
      <c r="S129" s="265"/>
    </row>
    <row r="130" spans="1:19" ht="18" hidden="1" customHeight="1" x14ac:dyDescent="0.45">
      <c r="A130" s="292"/>
      <c r="B130" s="295"/>
      <c r="C130" s="295"/>
      <c r="D130" s="198">
        <v>0.8</v>
      </c>
      <c r="E130" s="204">
        <v>10.8</v>
      </c>
      <c r="F130" s="214"/>
      <c r="G130" s="268"/>
      <c r="H130" s="140"/>
      <c r="I130" s="140"/>
      <c r="J130" s="268"/>
      <c r="K130" s="140"/>
      <c r="L130" s="216"/>
      <c r="M130" s="161"/>
      <c r="N130" s="161"/>
      <c r="O130" s="268"/>
      <c r="P130" s="161"/>
      <c r="Q130" s="268"/>
      <c r="R130" s="268"/>
      <c r="S130" s="265"/>
    </row>
    <row r="131" spans="1:19" ht="18" hidden="1" customHeight="1" x14ac:dyDescent="0.45">
      <c r="A131" s="292"/>
      <c r="B131" s="295"/>
      <c r="C131" s="295"/>
      <c r="D131" s="198" t="s">
        <v>258</v>
      </c>
      <c r="E131" s="204">
        <v>6.8</v>
      </c>
      <c r="F131" s="214"/>
      <c r="G131" s="268"/>
      <c r="H131" s="140">
        <v>65</v>
      </c>
      <c r="I131" s="140">
        <v>10</v>
      </c>
      <c r="J131" s="268"/>
      <c r="K131" s="140">
        <v>40</v>
      </c>
      <c r="L131" s="216"/>
      <c r="M131" s="161">
        <v>30</v>
      </c>
      <c r="N131" s="161">
        <v>45</v>
      </c>
      <c r="O131" s="268"/>
      <c r="P131" s="161">
        <v>7</v>
      </c>
      <c r="Q131" s="268"/>
      <c r="R131" s="268"/>
      <c r="S131" s="265"/>
    </row>
    <row r="132" spans="1:19" hidden="1" x14ac:dyDescent="0.45">
      <c r="A132" s="292"/>
      <c r="B132" s="295"/>
      <c r="C132" s="295"/>
      <c r="D132" s="199">
        <v>0.8</v>
      </c>
      <c r="E132" s="205"/>
      <c r="F132" s="214"/>
      <c r="G132" s="268"/>
      <c r="H132" s="141"/>
      <c r="I132" s="148"/>
      <c r="J132" s="268"/>
      <c r="K132" s="148"/>
      <c r="L132" s="216"/>
      <c r="M132" s="156"/>
      <c r="N132" s="156"/>
      <c r="O132" s="268"/>
      <c r="P132" s="156"/>
      <c r="Q132" s="268"/>
      <c r="R132" s="268"/>
      <c r="S132" s="265"/>
    </row>
    <row r="133" spans="1:19" hidden="1" x14ac:dyDescent="0.45">
      <c r="A133" s="292"/>
      <c r="B133" s="295"/>
      <c r="C133" s="295"/>
      <c r="D133" s="198" t="s">
        <v>257</v>
      </c>
      <c r="E133" s="205"/>
      <c r="F133" s="214"/>
      <c r="G133" s="268"/>
      <c r="H133" s="141">
        <v>90</v>
      </c>
      <c r="I133" s="148">
        <v>30</v>
      </c>
      <c r="J133" s="268"/>
      <c r="K133" s="148">
        <v>60</v>
      </c>
      <c r="L133" s="216"/>
      <c r="M133" s="156"/>
      <c r="N133" s="156"/>
      <c r="O133" s="268"/>
      <c r="P133" s="156"/>
      <c r="Q133" s="268"/>
      <c r="R133" s="268"/>
      <c r="S133" s="265"/>
    </row>
    <row r="134" spans="1:19" hidden="1" x14ac:dyDescent="0.45">
      <c r="A134" s="292"/>
      <c r="B134" s="295"/>
      <c r="C134" s="295"/>
      <c r="D134" s="199">
        <v>0.4</v>
      </c>
      <c r="E134" s="205"/>
      <c r="F134" s="214"/>
      <c r="G134" s="268"/>
      <c r="H134" s="141">
        <v>95</v>
      </c>
      <c r="I134" s="148">
        <v>50</v>
      </c>
      <c r="J134" s="268"/>
      <c r="K134" s="148">
        <v>80</v>
      </c>
      <c r="L134" s="216"/>
      <c r="M134" s="156"/>
      <c r="N134" s="156"/>
      <c r="O134" s="268"/>
      <c r="P134" s="156"/>
      <c r="Q134" s="268"/>
      <c r="R134" s="268"/>
      <c r="S134" s="265"/>
    </row>
    <row r="135" spans="1:19" hidden="1" x14ac:dyDescent="0.45">
      <c r="A135" s="292"/>
      <c r="B135" s="295"/>
      <c r="C135" s="295"/>
      <c r="D135" s="200">
        <v>0.2</v>
      </c>
      <c r="E135" s="206"/>
      <c r="F135" s="214"/>
      <c r="G135" s="268"/>
      <c r="H135" s="147">
        <v>100</v>
      </c>
      <c r="I135" s="149">
        <v>75</v>
      </c>
      <c r="J135" s="268"/>
      <c r="K135" s="149">
        <v>100</v>
      </c>
      <c r="L135" s="216"/>
      <c r="M135" s="159"/>
      <c r="N135" s="159"/>
      <c r="O135" s="268"/>
      <c r="P135" s="159"/>
      <c r="Q135" s="268"/>
      <c r="R135" s="268"/>
      <c r="S135" s="265"/>
    </row>
    <row r="136" spans="1:19" hidden="1" x14ac:dyDescent="0.45">
      <c r="A136" s="293"/>
      <c r="B136" s="296"/>
      <c r="C136" s="296"/>
      <c r="D136" s="202">
        <v>0</v>
      </c>
      <c r="E136" s="208"/>
      <c r="F136" s="214"/>
      <c r="G136" s="269"/>
      <c r="H136" s="142"/>
      <c r="I136" s="163">
        <v>100</v>
      </c>
      <c r="J136" s="269"/>
      <c r="K136" s="163"/>
      <c r="L136" s="216"/>
      <c r="M136" s="164"/>
      <c r="N136" s="164"/>
      <c r="O136" s="269"/>
      <c r="P136" s="164"/>
      <c r="Q136" s="269"/>
      <c r="R136" s="269"/>
      <c r="S136" s="266"/>
    </row>
    <row r="137" spans="1:19" ht="18" hidden="1" customHeight="1" x14ac:dyDescent="0.45">
      <c r="A137" s="291">
        <v>6</v>
      </c>
      <c r="B137" s="294" t="s">
        <v>31</v>
      </c>
      <c r="C137" s="294" t="s">
        <v>274</v>
      </c>
      <c r="D137" s="201">
        <v>0</v>
      </c>
      <c r="E137" s="204">
        <v>200</v>
      </c>
      <c r="F137" s="214"/>
      <c r="G137" s="267" t="s">
        <v>256</v>
      </c>
      <c r="H137" s="151">
        <v>0</v>
      </c>
      <c r="I137" s="140">
        <v>0</v>
      </c>
      <c r="J137" s="267" t="s">
        <v>256</v>
      </c>
      <c r="K137" s="140">
        <v>0</v>
      </c>
      <c r="L137" s="216"/>
      <c r="M137" s="161">
        <v>100</v>
      </c>
      <c r="N137" s="161">
        <v>0</v>
      </c>
      <c r="O137" s="267" t="s">
        <v>256</v>
      </c>
      <c r="P137" s="161">
        <v>2</v>
      </c>
      <c r="Q137" s="267" t="s">
        <v>256</v>
      </c>
      <c r="R137" s="267" t="s">
        <v>256</v>
      </c>
      <c r="S137" s="264" t="s">
        <v>256</v>
      </c>
    </row>
    <row r="138" spans="1:19" ht="18" hidden="1" customHeight="1" x14ac:dyDescent="0.45">
      <c r="A138" s="292"/>
      <c r="B138" s="295"/>
      <c r="C138" s="295"/>
      <c r="D138" s="198">
        <v>0.2</v>
      </c>
      <c r="E138" s="204">
        <v>100</v>
      </c>
      <c r="F138" s="214"/>
      <c r="G138" s="268"/>
      <c r="H138" s="140">
        <v>10</v>
      </c>
      <c r="I138" s="140">
        <v>1</v>
      </c>
      <c r="J138" s="268"/>
      <c r="K138" s="140">
        <v>5</v>
      </c>
      <c r="L138" s="216"/>
      <c r="M138" s="161">
        <v>75</v>
      </c>
      <c r="N138" s="161">
        <v>10</v>
      </c>
      <c r="O138" s="268"/>
      <c r="P138" s="161">
        <v>3</v>
      </c>
      <c r="Q138" s="268"/>
      <c r="R138" s="268"/>
      <c r="S138" s="265"/>
    </row>
    <row r="139" spans="1:19" ht="18" hidden="1" customHeight="1" x14ac:dyDescent="0.45">
      <c r="A139" s="292"/>
      <c r="B139" s="295"/>
      <c r="C139" s="295"/>
      <c r="D139" s="198">
        <v>0.4</v>
      </c>
      <c r="E139" s="204">
        <v>50</v>
      </c>
      <c r="F139" s="214"/>
      <c r="G139" s="268"/>
      <c r="H139" s="140">
        <v>20</v>
      </c>
      <c r="I139" s="140">
        <v>5</v>
      </c>
      <c r="J139" s="268"/>
      <c r="K139" s="140">
        <v>10</v>
      </c>
      <c r="L139" s="216"/>
      <c r="M139" s="161">
        <v>50</v>
      </c>
      <c r="N139" s="161">
        <v>25</v>
      </c>
      <c r="O139" s="268"/>
      <c r="P139" s="161">
        <v>4</v>
      </c>
      <c r="Q139" s="268"/>
      <c r="R139" s="268"/>
      <c r="S139" s="265"/>
    </row>
    <row r="140" spans="1:19" ht="18" hidden="1" customHeight="1" x14ac:dyDescent="0.45">
      <c r="A140" s="292"/>
      <c r="B140" s="295"/>
      <c r="C140" s="295"/>
      <c r="D140" s="198" t="s">
        <v>257</v>
      </c>
      <c r="E140" s="204">
        <v>25</v>
      </c>
      <c r="F140" s="214"/>
      <c r="G140" s="268"/>
      <c r="H140" s="140">
        <v>35</v>
      </c>
      <c r="I140" s="140">
        <v>10</v>
      </c>
      <c r="J140" s="268"/>
      <c r="K140" s="140">
        <v>20</v>
      </c>
      <c r="L140" s="216"/>
      <c r="M140" s="161">
        <v>25</v>
      </c>
      <c r="N140" s="161">
        <v>50</v>
      </c>
      <c r="O140" s="268"/>
      <c r="P140" s="161">
        <v>5</v>
      </c>
      <c r="Q140" s="268"/>
      <c r="R140" s="268"/>
      <c r="S140" s="265"/>
    </row>
    <row r="141" spans="1:19" ht="18" hidden="1" customHeight="1" x14ac:dyDescent="0.45">
      <c r="A141" s="292"/>
      <c r="B141" s="295"/>
      <c r="C141" s="295"/>
      <c r="D141" s="198">
        <v>0.8</v>
      </c>
      <c r="E141" s="204">
        <v>11.8</v>
      </c>
      <c r="F141" s="214"/>
      <c r="G141" s="268"/>
      <c r="H141" s="140"/>
      <c r="I141" s="140"/>
      <c r="J141" s="268"/>
      <c r="K141" s="140"/>
      <c r="L141" s="216"/>
      <c r="M141" s="161"/>
      <c r="N141" s="161"/>
      <c r="O141" s="268"/>
      <c r="P141" s="161"/>
      <c r="Q141" s="268"/>
      <c r="R141" s="268"/>
      <c r="S141" s="265"/>
    </row>
    <row r="142" spans="1:19" ht="18" hidden="1" customHeight="1" x14ac:dyDescent="0.45">
      <c r="A142" s="292"/>
      <c r="B142" s="295"/>
      <c r="C142" s="295"/>
      <c r="D142" s="198" t="s">
        <v>258</v>
      </c>
      <c r="E142" s="204">
        <v>7.4</v>
      </c>
      <c r="F142" s="214"/>
      <c r="G142" s="268"/>
      <c r="H142" s="140">
        <v>70</v>
      </c>
      <c r="I142" s="140">
        <v>20</v>
      </c>
      <c r="J142" s="268"/>
      <c r="K142" s="140">
        <v>40</v>
      </c>
      <c r="L142" s="216"/>
      <c r="M142" s="161">
        <v>10</v>
      </c>
      <c r="N142" s="161">
        <v>80</v>
      </c>
      <c r="O142" s="268"/>
      <c r="P142" s="161">
        <v>8</v>
      </c>
      <c r="Q142" s="268"/>
      <c r="R142" s="268"/>
      <c r="S142" s="265"/>
    </row>
    <row r="143" spans="1:19" hidden="1" x14ac:dyDescent="0.45">
      <c r="A143" s="292"/>
      <c r="B143" s="295"/>
      <c r="C143" s="295"/>
      <c r="D143" s="199">
        <v>0.8</v>
      </c>
      <c r="E143" s="205"/>
      <c r="F143" s="214"/>
      <c r="G143" s="268"/>
      <c r="H143" s="141"/>
      <c r="I143" s="148"/>
      <c r="J143" s="268"/>
      <c r="K143" s="148"/>
      <c r="L143" s="216"/>
      <c r="M143" s="156"/>
      <c r="N143" s="156"/>
      <c r="O143" s="268"/>
      <c r="P143" s="156"/>
      <c r="Q143" s="268"/>
      <c r="R143" s="268"/>
      <c r="S143" s="265"/>
    </row>
    <row r="144" spans="1:19" hidden="1" x14ac:dyDescent="0.45">
      <c r="A144" s="292"/>
      <c r="B144" s="295"/>
      <c r="C144" s="295"/>
      <c r="D144" s="198" t="s">
        <v>257</v>
      </c>
      <c r="E144" s="205"/>
      <c r="F144" s="214"/>
      <c r="G144" s="268"/>
      <c r="H144" s="141">
        <v>75</v>
      </c>
      <c r="I144" s="148">
        <v>30</v>
      </c>
      <c r="J144" s="268"/>
      <c r="K144" s="148">
        <v>60</v>
      </c>
      <c r="L144" s="216"/>
      <c r="M144" s="156"/>
      <c r="N144" s="156"/>
      <c r="O144" s="268"/>
      <c r="P144" s="156"/>
      <c r="Q144" s="268"/>
      <c r="R144" s="268"/>
      <c r="S144" s="265"/>
    </row>
    <row r="145" spans="1:19" hidden="1" x14ac:dyDescent="0.45">
      <c r="A145" s="292"/>
      <c r="B145" s="295"/>
      <c r="C145" s="295"/>
      <c r="D145" s="199">
        <v>0.4</v>
      </c>
      <c r="E145" s="205"/>
      <c r="F145" s="214"/>
      <c r="G145" s="268"/>
      <c r="H145" s="141">
        <v>80</v>
      </c>
      <c r="I145" s="148">
        <v>50</v>
      </c>
      <c r="J145" s="268"/>
      <c r="K145" s="148">
        <v>80</v>
      </c>
      <c r="L145" s="216"/>
      <c r="M145" s="156"/>
      <c r="N145" s="156"/>
      <c r="O145" s="268"/>
      <c r="P145" s="156"/>
      <c r="Q145" s="268"/>
      <c r="R145" s="268"/>
      <c r="S145" s="265"/>
    </row>
    <row r="146" spans="1:19" hidden="1" x14ac:dyDescent="0.45">
      <c r="A146" s="292"/>
      <c r="B146" s="295"/>
      <c r="C146" s="295"/>
      <c r="D146" s="200">
        <v>0.2</v>
      </c>
      <c r="E146" s="206"/>
      <c r="F146" s="214"/>
      <c r="G146" s="268"/>
      <c r="H146" s="147">
        <v>90</v>
      </c>
      <c r="I146" s="149">
        <v>75</v>
      </c>
      <c r="J146" s="268"/>
      <c r="K146" s="149">
        <v>100</v>
      </c>
      <c r="L146" s="216"/>
      <c r="M146" s="159"/>
      <c r="N146" s="159"/>
      <c r="O146" s="268"/>
      <c r="P146" s="159"/>
      <c r="Q146" s="268"/>
      <c r="R146" s="268"/>
      <c r="S146" s="265"/>
    </row>
    <row r="147" spans="1:19" hidden="1" x14ac:dyDescent="0.45">
      <c r="A147" s="293"/>
      <c r="B147" s="296"/>
      <c r="C147" s="296"/>
      <c r="D147" s="202">
        <v>0</v>
      </c>
      <c r="E147" s="208"/>
      <c r="F147" s="214"/>
      <c r="G147" s="269"/>
      <c r="H147" s="142">
        <v>100</v>
      </c>
      <c r="I147" s="163">
        <v>100</v>
      </c>
      <c r="J147" s="269"/>
      <c r="K147" s="163"/>
      <c r="L147" s="216"/>
      <c r="M147" s="164"/>
      <c r="N147" s="164"/>
      <c r="O147" s="269"/>
      <c r="P147" s="164"/>
      <c r="Q147" s="269"/>
      <c r="R147" s="269"/>
      <c r="S147" s="266"/>
    </row>
    <row r="148" spans="1:19" ht="16.5" hidden="1" customHeight="1" x14ac:dyDescent="0.45">
      <c r="A148" s="248">
        <v>7</v>
      </c>
      <c r="B148" s="254" t="s">
        <v>198</v>
      </c>
      <c r="C148" s="251" t="s">
        <v>199</v>
      </c>
      <c r="D148" s="201">
        <v>0</v>
      </c>
      <c r="E148" s="204">
        <v>184</v>
      </c>
      <c r="F148" s="214"/>
      <c r="G148" s="267" t="s">
        <v>256</v>
      </c>
      <c r="H148" s="151">
        <v>0</v>
      </c>
      <c r="I148" s="140">
        <v>0</v>
      </c>
      <c r="J148" s="267" t="s">
        <v>256</v>
      </c>
      <c r="K148" s="140">
        <v>0</v>
      </c>
      <c r="L148" s="216"/>
      <c r="M148" s="161">
        <v>100</v>
      </c>
      <c r="N148" s="161">
        <v>0</v>
      </c>
      <c r="O148" s="267" t="s">
        <v>256</v>
      </c>
      <c r="P148" s="161">
        <v>2</v>
      </c>
      <c r="Q148" s="267" t="s">
        <v>256</v>
      </c>
      <c r="R148" s="267" t="s">
        <v>256</v>
      </c>
      <c r="S148" s="264" t="s">
        <v>256</v>
      </c>
    </row>
    <row r="149" spans="1:19" ht="16.5" hidden="1" customHeight="1" x14ac:dyDescent="0.45">
      <c r="A149" s="248"/>
      <c r="B149" s="251"/>
      <c r="C149" s="251"/>
      <c r="D149" s="198">
        <v>0.2</v>
      </c>
      <c r="E149" s="204">
        <v>95</v>
      </c>
      <c r="F149" s="214"/>
      <c r="G149" s="268"/>
      <c r="H149" s="140">
        <v>5</v>
      </c>
      <c r="I149" s="140">
        <v>1</v>
      </c>
      <c r="J149" s="268"/>
      <c r="K149" s="140">
        <v>5</v>
      </c>
      <c r="L149" s="216"/>
      <c r="M149" s="161">
        <v>85</v>
      </c>
      <c r="N149" s="161">
        <v>5</v>
      </c>
      <c r="O149" s="268"/>
      <c r="P149" s="161">
        <v>3</v>
      </c>
      <c r="Q149" s="268"/>
      <c r="R149" s="268"/>
      <c r="S149" s="265"/>
    </row>
    <row r="150" spans="1:19" ht="16.5" hidden="1" customHeight="1" x14ac:dyDescent="0.45">
      <c r="A150" s="248"/>
      <c r="B150" s="251"/>
      <c r="C150" s="251"/>
      <c r="D150" s="198">
        <v>0.4</v>
      </c>
      <c r="E150" s="204">
        <v>46</v>
      </c>
      <c r="F150" s="214"/>
      <c r="G150" s="268"/>
      <c r="H150" s="140">
        <v>10</v>
      </c>
      <c r="I150" s="140"/>
      <c r="J150" s="268"/>
      <c r="K150" s="140">
        <v>10</v>
      </c>
      <c r="L150" s="216"/>
      <c r="M150" s="161">
        <v>65</v>
      </c>
      <c r="N150" s="161">
        <v>15</v>
      </c>
      <c r="O150" s="268"/>
      <c r="P150" s="161">
        <v>4</v>
      </c>
      <c r="Q150" s="268"/>
      <c r="R150" s="268"/>
      <c r="S150" s="265"/>
    </row>
    <row r="151" spans="1:19" ht="16.5" hidden="1" customHeight="1" x14ac:dyDescent="0.45">
      <c r="A151" s="248"/>
      <c r="B151" s="251"/>
      <c r="C151" s="251"/>
      <c r="D151" s="198" t="s">
        <v>257</v>
      </c>
      <c r="E151" s="204">
        <v>23</v>
      </c>
      <c r="F151" s="214"/>
      <c r="G151" s="268"/>
      <c r="H151" s="140">
        <v>30</v>
      </c>
      <c r="I151" s="140">
        <v>5</v>
      </c>
      <c r="J151" s="268"/>
      <c r="K151" s="140">
        <v>20</v>
      </c>
      <c r="L151" s="216"/>
      <c r="M151" s="161">
        <v>45</v>
      </c>
      <c r="N151" s="161">
        <v>30</v>
      </c>
      <c r="O151" s="268"/>
      <c r="P151" s="161">
        <v>5</v>
      </c>
      <c r="Q151" s="268"/>
      <c r="R151" s="268"/>
      <c r="S151" s="265"/>
    </row>
    <row r="152" spans="1:19" ht="16.5" hidden="1" customHeight="1" x14ac:dyDescent="0.45">
      <c r="A152" s="248"/>
      <c r="B152" s="251"/>
      <c r="C152" s="251"/>
      <c r="D152" s="198">
        <v>0.8</v>
      </c>
      <c r="E152" s="204">
        <v>10.8</v>
      </c>
      <c r="F152" s="214"/>
      <c r="G152" s="268"/>
      <c r="H152" s="140"/>
      <c r="I152" s="140"/>
      <c r="J152" s="268"/>
      <c r="K152" s="140"/>
      <c r="L152" s="216"/>
      <c r="M152" s="161"/>
      <c r="N152" s="161"/>
      <c r="O152" s="268"/>
      <c r="P152" s="161"/>
      <c r="Q152" s="268"/>
      <c r="R152" s="268"/>
      <c r="S152" s="265"/>
    </row>
    <row r="153" spans="1:19" ht="16.5" hidden="1" customHeight="1" x14ac:dyDescent="0.45">
      <c r="A153" s="248"/>
      <c r="B153" s="251"/>
      <c r="C153" s="251"/>
      <c r="D153" s="198" t="s">
        <v>258</v>
      </c>
      <c r="E153" s="204">
        <v>6.8</v>
      </c>
      <c r="F153" s="214"/>
      <c r="G153" s="268"/>
      <c r="H153" s="140">
        <v>65</v>
      </c>
      <c r="I153" s="140">
        <v>10</v>
      </c>
      <c r="J153" s="268"/>
      <c r="K153" s="140">
        <v>40</v>
      </c>
      <c r="L153" s="216"/>
      <c r="M153" s="161">
        <v>30</v>
      </c>
      <c r="N153" s="161">
        <v>45</v>
      </c>
      <c r="O153" s="268"/>
      <c r="P153" s="161">
        <v>7</v>
      </c>
      <c r="Q153" s="268"/>
      <c r="R153" s="268"/>
      <c r="S153" s="265"/>
    </row>
    <row r="154" spans="1:19" hidden="1" x14ac:dyDescent="0.45">
      <c r="A154" s="249"/>
      <c r="B154" s="252"/>
      <c r="C154" s="252"/>
      <c r="D154" s="199">
        <v>0.8</v>
      </c>
      <c r="E154" s="205"/>
      <c r="F154" s="214"/>
      <c r="G154" s="268"/>
      <c r="H154" s="141"/>
      <c r="I154" s="148"/>
      <c r="J154" s="268"/>
      <c r="K154" s="148"/>
      <c r="L154" s="216"/>
      <c r="M154" s="156"/>
      <c r="N154" s="156"/>
      <c r="O154" s="268"/>
      <c r="P154" s="156"/>
      <c r="Q154" s="268"/>
      <c r="R154" s="268"/>
      <c r="S154" s="265"/>
    </row>
    <row r="155" spans="1:19" hidden="1" x14ac:dyDescent="0.45">
      <c r="A155" s="249"/>
      <c r="B155" s="252"/>
      <c r="C155" s="252"/>
      <c r="D155" s="198" t="s">
        <v>257</v>
      </c>
      <c r="E155" s="205"/>
      <c r="F155" s="214"/>
      <c r="G155" s="268"/>
      <c r="H155" s="141">
        <v>90</v>
      </c>
      <c r="I155" s="148">
        <v>30</v>
      </c>
      <c r="J155" s="268"/>
      <c r="K155" s="148">
        <v>60</v>
      </c>
      <c r="L155" s="216"/>
      <c r="M155" s="156"/>
      <c r="N155" s="156"/>
      <c r="O155" s="268"/>
      <c r="P155" s="156"/>
      <c r="Q155" s="268"/>
      <c r="R155" s="268"/>
      <c r="S155" s="265"/>
    </row>
    <row r="156" spans="1:19" hidden="1" x14ac:dyDescent="0.45">
      <c r="A156" s="249"/>
      <c r="B156" s="252"/>
      <c r="C156" s="252"/>
      <c r="D156" s="199">
        <v>0.4</v>
      </c>
      <c r="E156" s="205"/>
      <c r="F156" s="214"/>
      <c r="G156" s="268"/>
      <c r="H156" s="141">
        <v>95</v>
      </c>
      <c r="I156" s="148">
        <v>50</v>
      </c>
      <c r="J156" s="268"/>
      <c r="K156" s="148">
        <v>80</v>
      </c>
      <c r="L156" s="216"/>
      <c r="M156" s="156"/>
      <c r="N156" s="156"/>
      <c r="O156" s="268"/>
      <c r="P156" s="156"/>
      <c r="Q156" s="268"/>
      <c r="R156" s="268"/>
      <c r="S156" s="265"/>
    </row>
    <row r="157" spans="1:19" hidden="1" x14ac:dyDescent="0.45">
      <c r="A157" s="288"/>
      <c r="B157" s="287"/>
      <c r="C157" s="287"/>
      <c r="D157" s="200">
        <v>0.2</v>
      </c>
      <c r="E157" s="206"/>
      <c r="F157" s="214"/>
      <c r="G157" s="268"/>
      <c r="H157" s="147">
        <v>100</v>
      </c>
      <c r="I157" s="149">
        <v>75</v>
      </c>
      <c r="J157" s="268"/>
      <c r="K157" s="149">
        <v>100</v>
      </c>
      <c r="L157" s="216"/>
      <c r="M157" s="159"/>
      <c r="N157" s="159"/>
      <c r="O157" s="268"/>
      <c r="P157" s="159"/>
      <c r="Q157" s="268"/>
      <c r="R157" s="268"/>
      <c r="S157" s="265"/>
    </row>
    <row r="158" spans="1:19" hidden="1" x14ac:dyDescent="0.45">
      <c r="A158" s="250"/>
      <c r="B158" s="253"/>
      <c r="C158" s="253"/>
      <c r="D158" s="202">
        <v>0</v>
      </c>
      <c r="E158" s="208"/>
      <c r="F158" s="214"/>
      <c r="G158" s="269"/>
      <c r="H158" s="142"/>
      <c r="I158" s="163">
        <v>100</v>
      </c>
      <c r="J158" s="269"/>
      <c r="K158" s="163"/>
      <c r="L158" s="216"/>
      <c r="M158" s="164"/>
      <c r="N158" s="164"/>
      <c r="O158" s="269"/>
      <c r="P158" s="164"/>
      <c r="Q158" s="269"/>
      <c r="R158" s="269"/>
      <c r="S158" s="266"/>
    </row>
    <row r="159" spans="1:19" hidden="1" x14ac:dyDescent="0.45">
      <c r="A159" s="248">
        <v>7</v>
      </c>
      <c r="B159" s="254" t="s">
        <v>200</v>
      </c>
      <c r="C159" s="251" t="s">
        <v>201</v>
      </c>
      <c r="D159" s="201">
        <v>0</v>
      </c>
      <c r="E159" s="204">
        <v>184</v>
      </c>
      <c r="F159" s="214"/>
      <c r="G159" s="267" t="s">
        <v>256</v>
      </c>
      <c r="H159" s="151">
        <v>0</v>
      </c>
      <c r="I159" s="140">
        <v>0</v>
      </c>
      <c r="J159" s="267" t="s">
        <v>256</v>
      </c>
      <c r="K159" s="140">
        <v>0</v>
      </c>
      <c r="L159" s="216"/>
      <c r="M159" s="161">
        <v>100</v>
      </c>
      <c r="N159" s="161">
        <v>0</v>
      </c>
      <c r="O159" s="267" t="s">
        <v>256</v>
      </c>
      <c r="P159" s="161">
        <v>1</v>
      </c>
      <c r="Q159" s="267" t="s">
        <v>256</v>
      </c>
      <c r="R159" s="267" t="s">
        <v>256</v>
      </c>
      <c r="S159" s="264" t="s">
        <v>256</v>
      </c>
    </row>
    <row r="160" spans="1:19" hidden="1" x14ac:dyDescent="0.45">
      <c r="A160" s="248"/>
      <c r="B160" s="251"/>
      <c r="C160" s="251"/>
      <c r="D160" s="198">
        <v>0.2</v>
      </c>
      <c r="E160" s="204">
        <v>95</v>
      </c>
      <c r="F160" s="214"/>
      <c r="G160" s="268"/>
      <c r="H160" s="140">
        <v>5</v>
      </c>
      <c r="I160" s="140">
        <v>1</v>
      </c>
      <c r="J160" s="268"/>
      <c r="K160" s="140">
        <v>5</v>
      </c>
      <c r="L160" s="216"/>
      <c r="M160" s="161">
        <v>90</v>
      </c>
      <c r="N160" s="161">
        <v>1</v>
      </c>
      <c r="O160" s="268"/>
      <c r="P160" s="161">
        <v>2</v>
      </c>
      <c r="Q160" s="268"/>
      <c r="R160" s="268"/>
      <c r="S160" s="265"/>
    </row>
    <row r="161" spans="1:19" hidden="1" x14ac:dyDescent="0.45">
      <c r="A161" s="248"/>
      <c r="B161" s="251"/>
      <c r="C161" s="251"/>
      <c r="D161" s="198">
        <v>0.4</v>
      </c>
      <c r="E161" s="204">
        <v>46</v>
      </c>
      <c r="F161" s="214"/>
      <c r="G161" s="268"/>
      <c r="H161" s="140">
        <v>10</v>
      </c>
      <c r="I161" s="140"/>
      <c r="J161" s="268"/>
      <c r="K161" s="140">
        <v>10</v>
      </c>
      <c r="L161" s="216"/>
      <c r="M161" s="161">
        <v>80</v>
      </c>
      <c r="N161" s="161">
        <v>2</v>
      </c>
      <c r="O161" s="268"/>
      <c r="P161" s="161">
        <v>3</v>
      </c>
      <c r="Q161" s="268"/>
      <c r="R161" s="268"/>
      <c r="S161" s="265"/>
    </row>
    <row r="162" spans="1:19" hidden="1" x14ac:dyDescent="0.45">
      <c r="A162" s="248"/>
      <c r="B162" s="251"/>
      <c r="C162" s="251"/>
      <c r="D162" s="198" t="s">
        <v>257</v>
      </c>
      <c r="E162" s="204">
        <v>23</v>
      </c>
      <c r="F162" s="214"/>
      <c r="G162" s="268"/>
      <c r="H162" s="140">
        <v>30</v>
      </c>
      <c r="I162" s="140">
        <v>5</v>
      </c>
      <c r="J162" s="268"/>
      <c r="K162" s="140">
        <v>20</v>
      </c>
      <c r="L162" s="216"/>
      <c r="M162" s="161">
        <v>65</v>
      </c>
      <c r="N162" s="161">
        <v>5</v>
      </c>
      <c r="O162" s="268"/>
      <c r="P162" s="161">
        <v>4</v>
      </c>
      <c r="Q162" s="268"/>
      <c r="R162" s="268"/>
      <c r="S162" s="265"/>
    </row>
    <row r="163" spans="1:19" hidden="1" x14ac:dyDescent="0.45">
      <c r="A163" s="248"/>
      <c r="B163" s="251"/>
      <c r="C163" s="251"/>
      <c r="D163" s="198">
        <v>0.8</v>
      </c>
      <c r="E163" s="204">
        <v>10.8</v>
      </c>
      <c r="F163" s="214"/>
      <c r="G163" s="268"/>
      <c r="H163" s="140"/>
      <c r="I163" s="140"/>
      <c r="J163" s="268"/>
      <c r="K163" s="140"/>
      <c r="L163" s="216"/>
      <c r="M163" s="161"/>
      <c r="N163" s="161"/>
      <c r="O163" s="268"/>
      <c r="P163" s="161"/>
      <c r="Q163" s="268"/>
      <c r="R163" s="268"/>
      <c r="S163" s="265"/>
    </row>
    <row r="164" spans="1:19" hidden="1" x14ac:dyDescent="0.45">
      <c r="A164" s="248"/>
      <c r="B164" s="251"/>
      <c r="C164" s="251"/>
      <c r="D164" s="198" t="s">
        <v>258</v>
      </c>
      <c r="E164" s="204">
        <v>6.8</v>
      </c>
      <c r="F164" s="214"/>
      <c r="G164" s="268"/>
      <c r="H164" s="140">
        <v>65</v>
      </c>
      <c r="I164" s="140">
        <v>10</v>
      </c>
      <c r="J164" s="268"/>
      <c r="K164" s="140">
        <v>40</v>
      </c>
      <c r="L164" s="216"/>
      <c r="M164" s="161">
        <v>50</v>
      </c>
      <c r="N164" s="161">
        <v>10</v>
      </c>
      <c r="O164" s="268"/>
      <c r="P164" s="161">
        <v>5</v>
      </c>
      <c r="Q164" s="268"/>
      <c r="R164" s="268"/>
      <c r="S164" s="265"/>
    </row>
    <row r="165" spans="1:19" hidden="1" x14ac:dyDescent="0.45">
      <c r="A165" s="249"/>
      <c r="B165" s="252"/>
      <c r="C165" s="252"/>
      <c r="D165" s="199">
        <v>0.8</v>
      </c>
      <c r="E165" s="205"/>
      <c r="F165" s="214"/>
      <c r="G165" s="268"/>
      <c r="H165" s="141"/>
      <c r="I165" s="148"/>
      <c r="J165" s="268"/>
      <c r="K165" s="148"/>
      <c r="L165" s="216"/>
      <c r="M165" s="156"/>
      <c r="N165" s="156"/>
      <c r="O165" s="268"/>
      <c r="P165" s="156"/>
      <c r="Q165" s="268"/>
      <c r="R165" s="268"/>
      <c r="S165" s="265"/>
    </row>
    <row r="166" spans="1:19" hidden="1" x14ac:dyDescent="0.45">
      <c r="A166" s="249"/>
      <c r="B166" s="252"/>
      <c r="C166" s="252"/>
      <c r="D166" s="198" t="s">
        <v>257</v>
      </c>
      <c r="E166" s="205"/>
      <c r="F166" s="214"/>
      <c r="G166" s="268"/>
      <c r="H166" s="141">
        <v>90</v>
      </c>
      <c r="I166" s="148">
        <v>30</v>
      </c>
      <c r="J166" s="268"/>
      <c r="K166" s="148">
        <v>60</v>
      </c>
      <c r="L166" s="216"/>
      <c r="M166" s="156"/>
      <c r="N166" s="156"/>
      <c r="O166" s="268"/>
      <c r="P166" s="156"/>
      <c r="Q166" s="268"/>
      <c r="R166" s="268"/>
      <c r="S166" s="265"/>
    </row>
    <row r="167" spans="1:19" hidden="1" x14ac:dyDescent="0.45">
      <c r="A167" s="249"/>
      <c r="B167" s="252"/>
      <c r="C167" s="252"/>
      <c r="D167" s="199">
        <v>0.4</v>
      </c>
      <c r="E167" s="205"/>
      <c r="F167" s="214"/>
      <c r="G167" s="268"/>
      <c r="H167" s="141">
        <v>95</v>
      </c>
      <c r="I167" s="148">
        <v>50</v>
      </c>
      <c r="J167" s="268"/>
      <c r="K167" s="148">
        <v>80</v>
      </c>
      <c r="L167" s="216"/>
      <c r="M167" s="156"/>
      <c r="N167" s="156"/>
      <c r="O167" s="268"/>
      <c r="P167" s="156"/>
      <c r="Q167" s="268"/>
      <c r="R167" s="268"/>
      <c r="S167" s="265"/>
    </row>
    <row r="168" spans="1:19" hidden="1" x14ac:dyDescent="0.45">
      <c r="A168" s="288"/>
      <c r="B168" s="287"/>
      <c r="C168" s="287"/>
      <c r="D168" s="200">
        <v>0.2</v>
      </c>
      <c r="E168" s="206"/>
      <c r="F168" s="214"/>
      <c r="G168" s="268"/>
      <c r="H168" s="147">
        <v>100</v>
      </c>
      <c r="I168" s="149">
        <v>75</v>
      </c>
      <c r="J168" s="268"/>
      <c r="K168" s="149">
        <v>100</v>
      </c>
      <c r="L168" s="216"/>
      <c r="M168" s="159"/>
      <c r="N168" s="159"/>
      <c r="O168" s="268"/>
      <c r="P168" s="159"/>
      <c r="Q168" s="268"/>
      <c r="R168" s="268"/>
      <c r="S168" s="265"/>
    </row>
    <row r="169" spans="1:19" ht="15.75" hidden="1" customHeight="1" x14ac:dyDescent="0.45">
      <c r="A169" s="288"/>
      <c r="B169" s="287"/>
      <c r="C169" s="287"/>
      <c r="D169" s="200">
        <v>0</v>
      </c>
      <c r="E169" s="206"/>
      <c r="F169" s="214"/>
      <c r="G169" s="269"/>
      <c r="H169" s="147"/>
      <c r="I169" s="149">
        <v>100</v>
      </c>
      <c r="J169" s="269"/>
      <c r="K169" s="158"/>
      <c r="L169" s="216"/>
      <c r="M169" s="162"/>
      <c r="N169" s="162"/>
      <c r="O169" s="269"/>
      <c r="P169" s="162"/>
      <c r="Q169" s="269"/>
      <c r="R169" s="269"/>
      <c r="S169" s="266"/>
    </row>
    <row r="170" spans="1:19" ht="15.75" customHeight="1" x14ac:dyDescent="0.45">
      <c r="A170" s="289">
        <v>8</v>
      </c>
      <c r="B170" s="290" t="s">
        <v>37</v>
      </c>
      <c r="C170" s="290" t="s">
        <v>38</v>
      </c>
      <c r="D170" s="203">
        <v>0</v>
      </c>
      <c r="E170" s="213">
        <v>480</v>
      </c>
      <c r="F170" s="214"/>
      <c r="G170" s="150">
        <v>100</v>
      </c>
      <c r="H170" s="151">
        <v>0</v>
      </c>
      <c r="I170" s="273" t="s">
        <v>256</v>
      </c>
      <c r="J170" s="152">
        <v>0</v>
      </c>
      <c r="K170" s="273" t="s">
        <v>256</v>
      </c>
      <c r="L170" s="216"/>
      <c r="M170" s="267" t="s">
        <v>256</v>
      </c>
      <c r="N170" s="267" t="s">
        <v>256</v>
      </c>
      <c r="O170" s="267" t="s">
        <v>256</v>
      </c>
      <c r="P170" s="267" t="s">
        <v>256</v>
      </c>
      <c r="Q170" s="267" t="s">
        <v>256</v>
      </c>
      <c r="R170" s="267" t="s">
        <v>256</v>
      </c>
      <c r="S170" s="264" t="s">
        <v>256</v>
      </c>
    </row>
    <row r="171" spans="1:19" ht="47.25" customHeight="1" x14ac:dyDescent="0.45">
      <c r="A171" s="248"/>
      <c r="B171" s="251"/>
      <c r="C171" s="251"/>
      <c r="D171" s="143">
        <v>0.2</v>
      </c>
      <c r="E171" s="153">
        <v>240</v>
      </c>
      <c r="F171" s="214"/>
      <c r="G171" s="240" t="s">
        <v>275</v>
      </c>
      <c r="H171" s="140">
        <v>10</v>
      </c>
      <c r="I171" s="274"/>
      <c r="J171" s="155">
        <v>20</v>
      </c>
      <c r="K171" s="274"/>
      <c r="L171" s="216"/>
      <c r="M171" s="268"/>
      <c r="N171" s="268"/>
      <c r="O171" s="268"/>
      <c r="P171" s="268"/>
      <c r="Q171" s="268"/>
      <c r="R171" s="268"/>
      <c r="S171" s="265"/>
    </row>
    <row r="172" spans="1:19" ht="15.75" customHeight="1" x14ac:dyDescent="0.45">
      <c r="A172" s="248"/>
      <c r="B172" s="251"/>
      <c r="C172" s="251"/>
      <c r="D172" s="143">
        <v>0.4</v>
      </c>
      <c r="E172" s="153">
        <v>120</v>
      </c>
      <c r="F172" s="214"/>
      <c r="G172" s="154" t="s">
        <v>276</v>
      </c>
      <c r="H172" s="140">
        <v>20</v>
      </c>
      <c r="I172" s="274"/>
      <c r="J172" s="155">
        <v>40</v>
      </c>
      <c r="K172" s="274"/>
      <c r="L172" s="216"/>
      <c r="M172" s="268"/>
      <c r="N172" s="268"/>
      <c r="O172" s="268"/>
      <c r="P172" s="268"/>
      <c r="Q172" s="268"/>
      <c r="R172" s="268"/>
      <c r="S172" s="265"/>
    </row>
    <row r="173" spans="1:19" ht="15.75" customHeight="1" x14ac:dyDescent="0.45">
      <c r="A173" s="248"/>
      <c r="B173" s="251"/>
      <c r="C173" s="251"/>
      <c r="D173" s="143" t="s">
        <v>257</v>
      </c>
      <c r="E173" s="153">
        <v>60</v>
      </c>
      <c r="F173" s="214"/>
      <c r="G173" s="154" t="s">
        <v>277</v>
      </c>
      <c r="H173" s="140">
        <v>40</v>
      </c>
      <c r="I173" s="274"/>
      <c r="J173" s="155">
        <v>60</v>
      </c>
      <c r="K173" s="274"/>
      <c r="L173" s="216"/>
      <c r="M173" s="268"/>
      <c r="N173" s="268"/>
      <c r="O173" s="268"/>
      <c r="P173" s="268"/>
      <c r="Q173" s="268"/>
      <c r="R173" s="268"/>
      <c r="S173" s="265"/>
    </row>
    <row r="174" spans="1:19" ht="15.75" customHeight="1" x14ac:dyDescent="0.45">
      <c r="A174" s="248"/>
      <c r="B174" s="251"/>
      <c r="C174" s="251"/>
      <c r="D174" s="143">
        <v>0.8</v>
      </c>
      <c r="E174" s="153">
        <v>40</v>
      </c>
      <c r="F174" s="214"/>
      <c r="G174" s="154" t="s">
        <v>278</v>
      </c>
      <c r="H174" s="140">
        <v>50</v>
      </c>
      <c r="I174" s="274"/>
      <c r="J174" s="155">
        <v>80</v>
      </c>
      <c r="K174" s="274"/>
      <c r="L174" s="216"/>
      <c r="M174" s="268"/>
      <c r="N174" s="268"/>
      <c r="O174" s="268"/>
      <c r="P174" s="268"/>
      <c r="Q174" s="268"/>
      <c r="R174" s="268"/>
      <c r="S174" s="265"/>
    </row>
    <row r="175" spans="1:19" ht="15.75" customHeight="1" x14ac:dyDescent="0.45">
      <c r="A175" s="248"/>
      <c r="B175" s="251"/>
      <c r="C175" s="251"/>
      <c r="D175" s="143" t="s">
        <v>258</v>
      </c>
      <c r="E175" s="153">
        <v>30</v>
      </c>
      <c r="F175" s="214"/>
      <c r="G175" s="154" t="s">
        <v>279</v>
      </c>
      <c r="H175" s="140">
        <v>60</v>
      </c>
      <c r="I175" s="274"/>
      <c r="J175" s="155">
        <v>90</v>
      </c>
      <c r="K175" s="274"/>
      <c r="L175" s="216"/>
      <c r="M175" s="268"/>
      <c r="N175" s="268"/>
      <c r="O175" s="268"/>
      <c r="P175" s="268"/>
      <c r="Q175" s="268"/>
      <c r="R175" s="268"/>
      <c r="S175" s="265"/>
    </row>
    <row r="176" spans="1:19" ht="15.75" customHeight="1" x14ac:dyDescent="0.45">
      <c r="A176" s="249"/>
      <c r="B176" s="252"/>
      <c r="C176" s="252"/>
      <c r="D176" s="144">
        <v>0.8</v>
      </c>
      <c r="E176" s="148"/>
      <c r="F176" s="214"/>
      <c r="G176" s="148"/>
      <c r="H176" s="141">
        <v>70</v>
      </c>
      <c r="I176" s="274"/>
      <c r="J176" s="156"/>
      <c r="K176" s="274"/>
      <c r="L176" s="216"/>
      <c r="M176" s="268"/>
      <c r="N176" s="268"/>
      <c r="O176" s="268"/>
      <c r="P176" s="268"/>
      <c r="Q176" s="268"/>
      <c r="R176" s="268"/>
      <c r="S176" s="265"/>
    </row>
    <row r="177" spans="1:19" ht="15.75" customHeight="1" x14ac:dyDescent="0.45">
      <c r="A177" s="249"/>
      <c r="B177" s="252"/>
      <c r="C177" s="252"/>
      <c r="D177" s="143" t="s">
        <v>257</v>
      </c>
      <c r="E177" s="148"/>
      <c r="F177" s="214"/>
      <c r="G177" s="148"/>
      <c r="H177" s="141">
        <v>80</v>
      </c>
      <c r="I177" s="274"/>
      <c r="J177" s="156"/>
      <c r="K177" s="274"/>
      <c r="L177" s="216"/>
      <c r="M177" s="268"/>
      <c r="N177" s="268"/>
      <c r="O177" s="268"/>
      <c r="P177" s="268"/>
      <c r="Q177" s="268"/>
      <c r="R177" s="268"/>
      <c r="S177" s="265"/>
    </row>
    <row r="178" spans="1:19" ht="15.75" customHeight="1" x14ac:dyDescent="0.45">
      <c r="A178" s="249"/>
      <c r="B178" s="252"/>
      <c r="C178" s="252"/>
      <c r="D178" s="144">
        <v>0.4</v>
      </c>
      <c r="E178" s="148"/>
      <c r="F178" s="214"/>
      <c r="G178" s="157"/>
      <c r="H178" s="141">
        <v>100</v>
      </c>
      <c r="I178" s="274"/>
      <c r="J178" s="153"/>
      <c r="K178" s="274"/>
      <c r="L178" s="216"/>
      <c r="M178" s="268"/>
      <c r="N178" s="268"/>
      <c r="O178" s="268"/>
      <c r="P178" s="268"/>
      <c r="Q178" s="268"/>
      <c r="R178" s="268"/>
      <c r="S178" s="265"/>
    </row>
    <row r="179" spans="1:19" ht="15.75" customHeight="1" x14ac:dyDescent="0.45">
      <c r="A179" s="288"/>
      <c r="B179" s="287"/>
      <c r="C179" s="287"/>
      <c r="D179" s="145">
        <v>0.2</v>
      </c>
      <c r="E179" s="149"/>
      <c r="F179" s="214"/>
      <c r="G179" s="158"/>
      <c r="H179" s="147"/>
      <c r="I179" s="274"/>
      <c r="J179" s="149"/>
      <c r="K179" s="274"/>
      <c r="L179" s="216"/>
      <c r="M179" s="268"/>
      <c r="N179" s="268"/>
      <c r="O179" s="268"/>
      <c r="P179" s="268"/>
      <c r="Q179" s="268"/>
      <c r="R179" s="268"/>
      <c r="S179" s="265"/>
    </row>
    <row r="180" spans="1:19" ht="15.75" customHeight="1" x14ac:dyDescent="0.45">
      <c r="A180" s="250"/>
      <c r="B180" s="253"/>
      <c r="C180" s="253"/>
      <c r="D180" s="146">
        <v>0</v>
      </c>
      <c r="E180" s="160"/>
      <c r="F180" s="215"/>
      <c r="G180" s="160"/>
      <c r="H180" s="142"/>
      <c r="I180" s="275"/>
      <c r="J180" s="160"/>
      <c r="K180" s="275"/>
      <c r="L180" s="217"/>
      <c r="M180" s="269"/>
      <c r="N180" s="269"/>
      <c r="O180" s="269"/>
      <c r="P180" s="269"/>
      <c r="Q180" s="269"/>
      <c r="R180" s="269"/>
      <c r="S180" s="266"/>
    </row>
  </sheetData>
  <mergeCells count="143">
    <mergeCell ref="A1:K1"/>
    <mergeCell ref="A2:K2"/>
    <mergeCell ref="G12:H12"/>
    <mergeCell ref="C38:C48"/>
    <mergeCell ref="A60:A70"/>
    <mergeCell ref="B60:B70"/>
    <mergeCell ref="C60:C70"/>
    <mergeCell ref="A13:A14"/>
    <mergeCell ref="B13:B14"/>
    <mergeCell ref="C13:C14"/>
    <mergeCell ref="D13:D14"/>
    <mergeCell ref="A16:A26"/>
    <mergeCell ref="B16:B26"/>
    <mergeCell ref="C16:C26"/>
    <mergeCell ref="G16:G26"/>
    <mergeCell ref="G27:G37"/>
    <mergeCell ref="A27:A37"/>
    <mergeCell ref="B27:B37"/>
    <mergeCell ref="C27:C37"/>
    <mergeCell ref="A38:A48"/>
    <mergeCell ref="B38:B48"/>
    <mergeCell ref="G38:G48"/>
    <mergeCell ref="A49:A59"/>
    <mergeCell ref="B49:B59"/>
    <mergeCell ref="C49:C59"/>
    <mergeCell ref="G49:G59"/>
    <mergeCell ref="A170:A180"/>
    <mergeCell ref="B170:B180"/>
    <mergeCell ref="C170:C180"/>
    <mergeCell ref="A115:A125"/>
    <mergeCell ref="B115:B125"/>
    <mergeCell ref="C115:C125"/>
    <mergeCell ref="A137:A147"/>
    <mergeCell ref="B137:B147"/>
    <mergeCell ref="C137:C147"/>
    <mergeCell ref="A148:A158"/>
    <mergeCell ref="B148:B158"/>
    <mergeCell ref="C148:C158"/>
    <mergeCell ref="A159:A169"/>
    <mergeCell ref="B159:B169"/>
    <mergeCell ref="C159:C169"/>
    <mergeCell ref="A126:A136"/>
    <mergeCell ref="B126:B136"/>
    <mergeCell ref="C126:C136"/>
    <mergeCell ref="G60:G70"/>
    <mergeCell ref="G71:G81"/>
    <mergeCell ref="A93:A103"/>
    <mergeCell ref="B93:B103"/>
    <mergeCell ref="C93:C103"/>
    <mergeCell ref="A104:A114"/>
    <mergeCell ref="B104:B114"/>
    <mergeCell ref="C104:C114"/>
    <mergeCell ref="A71:A81"/>
    <mergeCell ref="B71:B81"/>
    <mergeCell ref="C71:C81"/>
    <mergeCell ref="A82:A92"/>
    <mergeCell ref="B82:B92"/>
    <mergeCell ref="C82:C92"/>
    <mergeCell ref="E104:E114"/>
    <mergeCell ref="E115:E125"/>
    <mergeCell ref="E82:E92"/>
    <mergeCell ref="E93:E103"/>
    <mergeCell ref="G148:G158"/>
    <mergeCell ref="G159:G169"/>
    <mergeCell ref="G137:G147"/>
    <mergeCell ref="J115:J125"/>
    <mergeCell ref="J126:J136"/>
    <mergeCell ref="J137:J147"/>
    <mergeCell ref="J148:J158"/>
    <mergeCell ref="J159:J169"/>
    <mergeCell ref="G126:G136"/>
    <mergeCell ref="G108:G109"/>
    <mergeCell ref="G119:G120"/>
    <mergeCell ref="J93:J103"/>
    <mergeCell ref="J104:J114"/>
    <mergeCell ref="I170:I180"/>
    <mergeCell ref="K170:K180"/>
    <mergeCell ref="I16:I26"/>
    <mergeCell ref="P38:P48"/>
    <mergeCell ref="Q38:Q48"/>
    <mergeCell ref="R38:R48"/>
    <mergeCell ref="S38:S48"/>
    <mergeCell ref="O60:O70"/>
    <mergeCell ref="Q60:Q70"/>
    <mergeCell ref="R60:R70"/>
    <mergeCell ref="S60:S70"/>
    <mergeCell ref="M93:M103"/>
    <mergeCell ref="N93:N103"/>
    <mergeCell ref="O93:O103"/>
    <mergeCell ref="P93:P103"/>
    <mergeCell ref="O104:O114"/>
    <mergeCell ref="J60:J70"/>
    <mergeCell ref="J71:J81"/>
    <mergeCell ref="P49:P59"/>
    <mergeCell ref="Q49:Q59"/>
    <mergeCell ref="R49:R59"/>
    <mergeCell ref="S49:S59"/>
    <mergeCell ref="Q71:Q81"/>
    <mergeCell ref="R71:R81"/>
    <mergeCell ref="S71:S81"/>
    <mergeCell ref="O71:O81"/>
    <mergeCell ref="M82:M92"/>
    <mergeCell ref="N82:N92"/>
    <mergeCell ref="O82:O92"/>
    <mergeCell ref="P82:P92"/>
    <mergeCell ref="P16:P26"/>
    <mergeCell ref="Q16:Q26"/>
    <mergeCell ref="R16:R26"/>
    <mergeCell ref="S16:S26"/>
    <mergeCell ref="P27:P37"/>
    <mergeCell ref="Q27:Q37"/>
    <mergeCell ref="R27:R37"/>
    <mergeCell ref="S27:S37"/>
    <mergeCell ref="O126:O136"/>
    <mergeCell ref="Q126:Q136"/>
    <mergeCell ref="R126:R136"/>
    <mergeCell ref="S126:S136"/>
    <mergeCell ref="O137:O147"/>
    <mergeCell ref="Q137:Q147"/>
    <mergeCell ref="R137:R147"/>
    <mergeCell ref="S137:S147"/>
    <mergeCell ref="R104:R114"/>
    <mergeCell ref="S104:S114"/>
    <mergeCell ref="O115:O125"/>
    <mergeCell ref="Q115:Q125"/>
    <mergeCell ref="R115:R125"/>
    <mergeCell ref="S115:S125"/>
    <mergeCell ref="Q104:Q114"/>
    <mergeCell ref="S170:S180"/>
    <mergeCell ref="M170:M180"/>
    <mergeCell ref="N170:N180"/>
    <mergeCell ref="O170:O180"/>
    <mergeCell ref="P170:P180"/>
    <mergeCell ref="Q170:Q180"/>
    <mergeCell ref="R170:R180"/>
    <mergeCell ref="O148:O158"/>
    <mergeCell ref="Q148:Q158"/>
    <mergeCell ref="R148:R158"/>
    <mergeCell ref="S148:S158"/>
    <mergeCell ref="O159:O169"/>
    <mergeCell ref="Q159:Q169"/>
    <mergeCell ref="R159:R169"/>
    <mergeCell ref="S159:S16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25F96-C6E8-49C1-9895-D907316255BA}">
  <dimension ref="A1:AA82"/>
  <sheetViews>
    <sheetView zoomScale="70" zoomScaleNormal="70" workbookViewId="0">
      <pane ySplit="5" topLeftCell="A6" activePane="bottomLeft" state="frozen"/>
      <selection pane="bottomLeft" activeCell="B11" sqref="B11"/>
    </sheetView>
  </sheetViews>
  <sheetFormatPr defaultColWidth="8.73046875" defaultRowHeight="15" customHeight="1" x14ac:dyDescent="0.45"/>
  <cols>
    <col min="1" max="1" width="52.86328125" bestFit="1" customWidth="1"/>
    <col min="2" max="2" width="33.59765625" style="11" bestFit="1" customWidth="1"/>
    <col min="3" max="3" width="20.3984375" style="10" customWidth="1"/>
    <col min="4" max="4" width="18.265625" style="10" bestFit="1" customWidth="1"/>
    <col min="5" max="5" width="22.86328125" style="10" bestFit="1" customWidth="1"/>
    <col min="6" max="6" width="11.86328125" style="10" bestFit="1" customWidth="1"/>
    <col min="7" max="7" width="32.3984375" style="10" bestFit="1" customWidth="1"/>
    <col min="8" max="9" width="33.59765625" style="11" customWidth="1"/>
    <col min="10" max="10" width="10.3984375" style="10" bestFit="1" customWidth="1"/>
    <col min="11" max="11" width="13.73046875" style="10" bestFit="1" customWidth="1"/>
    <col min="12" max="12" width="19.86328125" style="10" bestFit="1" customWidth="1"/>
    <col min="13" max="13" width="15.86328125" style="10" bestFit="1" customWidth="1"/>
    <col min="14" max="14" width="13.265625" style="10" bestFit="1" customWidth="1"/>
    <col min="15" max="15" width="13.59765625" style="10" bestFit="1" customWidth="1"/>
    <col min="16" max="16" width="15.86328125" style="10" customWidth="1"/>
    <col min="17" max="17" width="21.3984375" style="10" bestFit="1" customWidth="1"/>
    <col min="18" max="18" width="17.1328125" style="10" bestFit="1" customWidth="1"/>
    <col min="19" max="19" width="8.59765625" style="10" bestFit="1" customWidth="1"/>
    <col min="20" max="20" width="11" style="10" bestFit="1" customWidth="1"/>
    <col min="21" max="21" width="29.86328125" style="10" bestFit="1" customWidth="1"/>
    <col min="22" max="22" width="27.59765625" style="10" bestFit="1" customWidth="1"/>
    <col min="23" max="23" width="46.86328125" style="10" bestFit="1" customWidth="1"/>
    <col min="24" max="24" width="36.265625" style="10" bestFit="1" customWidth="1"/>
    <col min="25" max="25" width="46.3984375" style="10" bestFit="1" customWidth="1"/>
    <col min="26" max="26" width="28.73046875" style="10" bestFit="1" customWidth="1"/>
    <col min="27" max="27" width="17.86328125" style="10" bestFit="1" customWidth="1"/>
  </cols>
  <sheetData>
    <row r="1" spans="1:27" ht="25.5" x14ac:dyDescent="0.75">
      <c r="A1" s="132" t="s">
        <v>280</v>
      </c>
      <c r="B1" s="19"/>
      <c r="C1" s="19"/>
      <c r="D1" s="19"/>
      <c r="E1" s="19"/>
      <c r="F1" s="19"/>
      <c r="G1" s="19"/>
      <c r="H1" s="19"/>
      <c r="I1" s="136"/>
      <c r="J1"/>
      <c r="K1"/>
      <c r="L1"/>
      <c r="M1"/>
      <c r="N1"/>
      <c r="O1"/>
      <c r="P1"/>
      <c r="Q1"/>
      <c r="R1"/>
      <c r="S1"/>
      <c r="T1"/>
      <c r="U1"/>
      <c r="V1"/>
      <c r="W1"/>
      <c r="X1"/>
      <c r="Y1"/>
      <c r="Z1"/>
      <c r="AA1"/>
    </row>
    <row r="2" spans="1:27" s="2" customFormat="1" ht="126" customHeight="1" x14ac:dyDescent="0.45">
      <c r="A2" s="311" t="s">
        <v>281</v>
      </c>
      <c r="B2" s="311"/>
      <c r="C2" s="311"/>
      <c r="D2" s="311"/>
      <c r="E2" s="311"/>
      <c r="F2" s="311"/>
      <c r="G2" s="311"/>
      <c r="H2" s="311"/>
      <c r="I2" s="312"/>
      <c r="J2" s="312"/>
      <c r="K2" s="312"/>
      <c r="L2" s="312"/>
      <c r="M2" s="312"/>
      <c r="N2" s="312"/>
      <c r="O2" s="312"/>
      <c r="P2" s="312"/>
    </row>
    <row r="3" spans="1:27" ht="14.25" x14ac:dyDescent="0.45">
      <c r="B3"/>
      <c r="C3"/>
      <c r="D3"/>
      <c r="E3"/>
      <c r="F3"/>
      <c r="G3"/>
      <c r="H3"/>
      <c r="I3"/>
      <c r="J3"/>
      <c r="K3"/>
      <c r="L3"/>
      <c r="M3"/>
      <c r="N3"/>
      <c r="O3"/>
      <c r="P3"/>
      <c r="Q3"/>
      <c r="R3"/>
      <c r="S3"/>
      <c r="T3"/>
      <c r="U3"/>
      <c r="V3"/>
      <c r="W3"/>
      <c r="X3"/>
      <c r="Y3"/>
      <c r="Z3"/>
      <c r="AA3"/>
    </row>
    <row r="4" spans="1:27" ht="23.25" x14ac:dyDescent="0.7">
      <c r="C4" s="313" t="s">
        <v>282</v>
      </c>
      <c r="D4" s="314"/>
      <c r="E4" s="314"/>
      <c r="F4" s="314"/>
      <c r="G4" s="314"/>
      <c r="H4" s="315"/>
      <c r="J4" s="313" t="s">
        <v>283</v>
      </c>
      <c r="K4" s="314"/>
      <c r="L4" s="314"/>
      <c r="M4" s="314"/>
      <c r="N4" s="314"/>
      <c r="O4" s="314"/>
      <c r="P4" s="314"/>
      <c r="Q4" s="314"/>
      <c r="R4" s="314"/>
      <c r="S4" s="314"/>
      <c r="T4" s="314"/>
      <c r="U4" s="314"/>
      <c r="V4" s="314"/>
      <c r="W4" s="314"/>
      <c r="X4" s="314"/>
      <c r="Y4" s="314"/>
      <c r="Z4" s="314"/>
      <c r="AA4" s="315"/>
    </row>
    <row r="5" spans="1:27" ht="14.25" x14ac:dyDescent="0.45">
      <c r="B5" s="5" t="s">
        <v>284</v>
      </c>
      <c r="C5" s="6" t="s">
        <v>64</v>
      </c>
      <c r="D5" s="6" t="s">
        <v>65</v>
      </c>
      <c r="E5" s="6" t="s">
        <v>66</v>
      </c>
      <c r="F5" s="6" t="s">
        <v>285</v>
      </c>
      <c r="G5" s="6" t="s">
        <v>68</v>
      </c>
      <c r="H5" s="5" t="s">
        <v>286</v>
      </c>
      <c r="I5" s="5"/>
      <c r="J5" s="6" t="s">
        <v>287</v>
      </c>
      <c r="K5" s="6" t="s">
        <v>288</v>
      </c>
      <c r="L5" s="6" t="s">
        <v>289</v>
      </c>
      <c r="M5" s="6" t="s">
        <v>290</v>
      </c>
      <c r="N5" s="6" t="s">
        <v>291</v>
      </c>
      <c r="O5" s="6" t="s">
        <v>292</v>
      </c>
      <c r="P5" s="6" t="s">
        <v>293</v>
      </c>
      <c r="Q5" s="6" t="s">
        <v>294</v>
      </c>
      <c r="R5" s="6" t="s">
        <v>295</v>
      </c>
      <c r="S5" s="6" t="s">
        <v>296</v>
      </c>
      <c r="T5" s="6" t="s">
        <v>297</v>
      </c>
      <c r="U5" s="6" t="s">
        <v>298</v>
      </c>
      <c r="V5" s="6" t="s">
        <v>299</v>
      </c>
      <c r="W5" s="6" t="s">
        <v>300</v>
      </c>
      <c r="X5" s="6" t="s">
        <v>301</v>
      </c>
      <c r="Y5" s="6" t="s">
        <v>302</v>
      </c>
      <c r="Z5" s="6" t="s">
        <v>303</v>
      </c>
      <c r="AA5" s="6" t="s">
        <v>304</v>
      </c>
    </row>
    <row r="6" spans="1:27" s="7" customFormat="1" ht="28.5" x14ac:dyDescent="0.45">
      <c r="B6" s="8" t="s">
        <v>305</v>
      </c>
      <c r="C6" s="9" t="s">
        <v>306</v>
      </c>
      <c r="D6" s="9" t="s">
        <v>307</v>
      </c>
      <c r="E6" s="9" t="s">
        <v>308</v>
      </c>
      <c r="F6" s="9" t="s">
        <v>309</v>
      </c>
      <c r="G6" s="9" t="s">
        <v>310</v>
      </c>
      <c r="H6" s="9" t="s">
        <v>311</v>
      </c>
      <c r="I6" s="9"/>
      <c r="J6" s="9" t="s">
        <v>312</v>
      </c>
      <c r="K6" s="9" t="s">
        <v>313</v>
      </c>
      <c r="L6" s="9" t="s">
        <v>314</v>
      </c>
      <c r="M6" s="9" t="s">
        <v>315</v>
      </c>
      <c r="N6" s="9" t="s">
        <v>254</v>
      </c>
      <c r="O6" s="9" t="s">
        <v>316</v>
      </c>
      <c r="P6" s="9" t="s">
        <v>254</v>
      </c>
      <c r="Q6" s="9" t="s">
        <v>254</v>
      </c>
      <c r="R6" s="9" t="s">
        <v>317</v>
      </c>
      <c r="S6" s="9" t="s">
        <v>318</v>
      </c>
      <c r="T6" s="9" t="s">
        <v>318</v>
      </c>
      <c r="U6" s="9" t="s">
        <v>73</v>
      </c>
      <c r="V6" s="9" t="s">
        <v>73</v>
      </c>
      <c r="W6" s="9" t="s">
        <v>73</v>
      </c>
      <c r="X6" s="9" t="s">
        <v>319</v>
      </c>
      <c r="Y6" s="9" t="s">
        <v>319</v>
      </c>
      <c r="Z6" s="9" t="s">
        <v>319</v>
      </c>
      <c r="AA6" s="9" t="s">
        <v>320</v>
      </c>
    </row>
    <row r="7" spans="1:27" ht="14.25" x14ac:dyDescent="0.45">
      <c r="A7" s="1" t="s">
        <v>321</v>
      </c>
      <c r="B7" s="5" t="s">
        <v>63</v>
      </c>
      <c r="H7" s="5"/>
      <c r="I7" s="5"/>
    </row>
    <row r="8" spans="1:27" s="14" customFormat="1" ht="14.25" x14ac:dyDescent="0.45">
      <c r="A8" s="310" t="s">
        <v>43</v>
      </c>
      <c r="B8" s="12" t="s">
        <v>322</v>
      </c>
      <c r="C8" s="13"/>
      <c r="D8" s="13"/>
      <c r="E8" s="13"/>
      <c r="F8" s="13"/>
      <c r="G8" s="13" t="s">
        <v>323</v>
      </c>
      <c r="H8" s="12"/>
      <c r="I8" s="11"/>
      <c r="J8" s="13" t="s">
        <v>324</v>
      </c>
      <c r="K8" s="13"/>
      <c r="L8" s="13"/>
      <c r="M8" s="13" t="s">
        <v>325</v>
      </c>
      <c r="N8" s="13"/>
      <c r="O8" s="13"/>
      <c r="P8" s="13"/>
      <c r="Q8" s="13"/>
      <c r="R8" s="13"/>
      <c r="S8" s="13"/>
      <c r="T8" s="13"/>
      <c r="U8" s="13"/>
      <c r="V8" s="13"/>
      <c r="W8" s="13"/>
      <c r="X8" s="13"/>
      <c r="Y8" s="13"/>
      <c r="Z8" s="13"/>
      <c r="AA8" s="13"/>
    </row>
    <row r="9" spans="1:27" s="14" customFormat="1" ht="14.25" x14ac:dyDescent="0.45">
      <c r="A9" s="310"/>
      <c r="B9" s="12" t="s">
        <v>95</v>
      </c>
      <c r="C9" s="13"/>
      <c r="D9" s="13"/>
      <c r="E9" s="13"/>
      <c r="F9" s="13"/>
      <c r="G9" s="13" t="s">
        <v>326</v>
      </c>
      <c r="H9" s="12"/>
      <c r="I9" s="11"/>
      <c r="J9" s="13" t="s">
        <v>323</v>
      </c>
      <c r="K9" s="13"/>
      <c r="L9" s="13"/>
      <c r="M9" s="13"/>
      <c r="N9" s="13"/>
      <c r="O9" s="13"/>
      <c r="P9" s="13"/>
      <c r="Q9" s="13"/>
      <c r="R9" s="13"/>
      <c r="S9" s="13"/>
      <c r="T9" s="13"/>
      <c r="U9" s="13"/>
      <c r="V9" s="13"/>
      <c r="W9" s="13"/>
      <c r="X9" s="13"/>
      <c r="Y9" s="13"/>
      <c r="Z9" s="13"/>
      <c r="AA9" s="13"/>
    </row>
    <row r="10" spans="1:27" s="14" customFormat="1" ht="14.25" x14ac:dyDescent="0.45">
      <c r="A10" s="310"/>
      <c r="B10" s="12" t="s">
        <v>327</v>
      </c>
      <c r="C10" s="13"/>
      <c r="D10" s="13"/>
      <c r="E10" s="13"/>
      <c r="F10" s="13"/>
      <c r="G10" s="13" t="s">
        <v>328</v>
      </c>
      <c r="H10" s="12"/>
      <c r="I10" s="11"/>
      <c r="J10" s="13" t="s">
        <v>329</v>
      </c>
      <c r="K10" s="13"/>
      <c r="L10" s="13"/>
      <c r="M10" s="13"/>
      <c r="N10" s="13"/>
      <c r="O10" s="13"/>
      <c r="P10" s="13"/>
      <c r="Q10" s="13"/>
      <c r="R10" s="13"/>
      <c r="S10" s="13"/>
      <c r="T10" s="13"/>
      <c r="U10" s="13"/>
      <c r="V10" s="13"/>
      <c r="W10" s="13"/>
      <c r="X10" s="13"/>
      <c r="Y10" s="13"/>
      <c r="Z10" s="13"/>
      <c r="AA10" s="13"/>
    </row>
    <row r="11" spans="1:27" s="14" customFormat="1" ht="14.25" x14ac:dyDescent="0.45">
      <c r="A11" s="310"/>
      <c r="B11" s="12" t="s">
        <v>330</v>
      </c>
      <c r="C11" s="13"/>
      <c r="D11" s="13"/>
      <c r="E11" s="13"/>
      <c r="F11" s="13"/>
      <c r="G11" s="13" t="s">
        <v>331</v>
      </c>
      <c r="H11" s="12"/>
      <c r="I11" s="11"/>
      <c r="J11" s="13" t="s">
        <v>332</v>
      </c>
      <c r="K11" s="13"/>
      <c r="L11" s="13"/>
      <c r="M11" s="13"/>
      <c r="N11" s="13"/>
      <c r="O11" s="13"/>
      <c r="P11" s="13"/>
      <c r="Q11" s="13"/>
      <c r="R11" s="13"/>
      <c r="S11" s="13"/>
      <c r="T11" s="13"/>
      <c r="U11" s="13"/>
      <c r="V11" s="13"/>
      <c r="W11" s="13"/>
      <c r="X11" s="13"/>
      <c r="Y11" s="13"/>
      <c r="Z11" s="13"/>
      <c r="AA11" s="13"/>
    </row>
    <row r="12" spans="1:27" s="14" customFormat="1" ht="14.25" x14ac:dyDescent="0.45">
      <c r="A12" s="310"/>
      <c r="B12" s="114" t="s">
        <v>333</v>
      </c>
      <c r="C12" s="13"/>
      <c r="D12" s="13"/>
      <c r="E12" s="13"/>
      <c r="F12" s="13"/>
      <c r="G12" s="113" t="s">
        <v>334</v>
      </c>
      <c r="H12" s="114"/>
      <c r="I12" s="11"/>
      <c r="J12" s="113"/>
      <c r="K12" s="113"/>
      <c r="L12" s="113"/>
      <c r="M12" s="113"/>
      <c r="N12" s="113"/>
      <c r="O12" s="13"/>
      <c r="P12" s="13"/>
      <c r="Q12" s="13"/>
      <c r="R12" s="13"/>
      <c r="S12" s="13"/>
      <c r="T12" s="13"/>
      <c r="U12" s="13"/>
      <c r="V12" s="13"/>
      <c r="W12" s="13"/>
      <c r="X12" s="13"/>
      <c r="Y12" s="13"/>
      <c r="Z12" s="13"/>
      <c r="AA12" s="13"/>
    </row>
    <row r="13" spans="1:27" s="14" customFormat="1" ht="14.25" x14ac:dyDescent="0.45">
      <c r="A13" s="310"/>
      <c r="B13" s="12" t="s">
        <v>335</v>
      </c>
      <c r="C13" s="13"/>
      <c r="D13" s="13"/>
      <c r="E13" s="13"/>
      <c r="F13" s="13"/>
      <c r="G13" s="13"/>
      <c r="H13" s="12"/>
      <c r="I13" s="11"/>
      <c r="J13" s="13"/>
      <c r="K13" s="13" t="s">
        <v>329</v>
      </c>
      <c r="L13" s="13"/>
      <c r="M13" s="13"/>
      <c r="N13" s="13"/>
      <c r="O13" s="13"/>
      <c r="P13" s="13"/>
      <c r="Q13" s="13"/>
      <c r="R13" s="13"/>
      <c r="S13" s="13"/>
      <c r="T13" s="13"/>
      <c r="U13" s="13"/>
      <c r="V13" s="13"/>
      <c r="W13" s="13"/>
      <c r="X13" s="13"/>
      <c r="Y13" s="13"/>
      <c r="Z13" s="13"/>
      <c r="AA13" s="13"/>
    </row>
    <row r="14" spans="1:27" s="14" customFormat="1" ht="18" x14ac:dyDescent="0.55000000000000004">
      <c r="A14" s="310"/>
      <c r="B14" s="15" t="s">
        <v>336</v>
      </c>
      <c r="C14" s="13"/>
      <c r="D14" s="13"/>
      <c r="E14" s="13"/>
      <c r="F14" s="13"/>
      <c r="G14" s="16" t="s">
        <v>337</v>
      </c>
      <c r="H14" s="15"/>
      <c r="I14" s="116"/>
      <c r="J14" s="16" t="s">
        <v>337</v>
      </c>
      <c r="K14" s="16" t="s">
        <v>337</v>
      </c>
      <c r="L14" s="16"/>
      <c r="M14" s="16" t="s">
        <v>337</v>
      </c>
      <c r="N14" s="16"/>
      <c r="O14" s="13"/>
      <c r="P14" s="13"/>
      <c r="Q14" s="13"/>
      <c r="R14" s="13"/>
      <c r="S14" s="13"/>
      <c r="T14" s="13"/>
      <c r="U14" s="13"/>
      <c r="V14" s="13"/>
      <c r="W14" s="13"/>
      <c r="X14" s="13"/>
      <c r="Y14" s="13"/>
      <c r="Z14" s="13"/>
      <c r="AA14" s="13"/>
    </row>
    <row r="15" spans="1:27" s="19" customFormat="1" ht="14.25" x14ac:dyDescent="0.45">
      <c r="A15" s="309" t="s">
        <v>44</v>
      </c>
      <c r="B15" s="17" t="s">
        <v>322</v>
      </c>
      <c r="C15" s="18"/>
      <c r="D15" s="18"/>
      <c r="E15" s="18"/>
      <c r="F15" s="18"/>
      <c r="G15" s="18" t="s">
        <v>323</v>
      </c>
      <c r="H15" s="17"/>
      <c r="I15" s="11"/>
      <c r="J15" s="18"/>
      <c r="K15" s="18"/>
      <c r="L15" s="18"/>
      <c r="M15" s="18"/>
      <c r="N15" s="18"/>
      <c r="O15" s="18"/>
      <c r="P15" s="18"/>
      <c r="Q15" s="18"/>
      <c r="R15" s="18"/>
      <c r="S15" s="18"/>
      <c r="T15" s="18"/>
      <c r="U15" s="18"/>
      <c r="V15" s="18"/>
      <c r="W15" s="18"/>
      <c r="X15" s="18"/>
      <c r="Y15" s="18"/>
      <c r="Z15" s="18"/>
      <c r="AA15" s="18"/>
    </row>
    <row r="16" spans="1:27" s="19" customFormat="1" ht="14.25" x14ac:dyDescent="0.45">
      <c r="A16" s="309"/>
      <c r="B16" s="17" t="s">
        <v>95</v>
      </c>
      <c r="C16" s="18"/>
      <c r="D16" s="18"/>
      <c r="E16" s="18"/>
      <c r="F16" s="18"/>
      <c r="G16" s="18" t="s">
        <v>338</v>
      </c>
      <c r="H16" s="17"/>
      <c r="I16" s="11"/>
      <c r="J16" s="18"/>
      <c r="K16" s="18"/>
      <c r="L16" s="18"/>
      <c r="M16" s="18"/>
      <c r="N16" s="18"/>
      <c r="O16" s="18"/>
      <c r="P16" s="18"/>
      <c r="Q16" s="18"/>
      <c r="R16" s="18"/>
      <c r="S16" s="18"/>
      <c r="T16" s="18"/>
      <c r="U16" s="18"/>
      <c r="V16" s="18"/>
      <c r="W16" s="18"/>
      <c r="X16" s="18"/>
      <c r="Y16" s="18"/>
      <c r="Z16" s="18"/>
      <c r="AA16" s="18"/>
    </row>
    <row r="17" spans="1:27" s="19" customFormat="1" ht="14.25" x14ac:dyDescent="0.45">
      <c r="A17" s="309"/>
      <c r="B17" s="17" t="s">
        <v>327</v>
      </c>
      <c r="C17" s="18"/>
      <c r="D17" s="18"/>
      <c r="E17" s="18"/>
      <c r="F17" s="18"/>
      <c r="G17" s="18" t="s">
        <v>339</v>
      </c>
      <c r="H17" s="17"/>
      <c r="I17" s="11"/>
      <c r="J17" s="18"/>
      <c r="K17" s="18"/>
      <c r="L17" s="18"/>
      <c r="M17" s="18"/>
      <c r="N17" s="18"/>
      <c r="O17" s="18"/>
      <c r="P17" s="18"/>
      <c r="Q17" s="18"/>
      <c r="R17" s="18"/>
      <c r="S17" s="18"/>
      <c r="T17" s="18"/>
      <c r="U17" s="18"/>
      <c r="V17" s="18"/>
      <c r="W17" s="18"/>
      <c r="X17" s="18"/>
      <c r="Y17" s="18"/>
      <c r="Z17" s="18"/>
      <c r="AA17" s="18"/>
    </row>
    <row r="18" spans="1:27" s="19" customFormat="1" ht="14.25" x14ac:dyDescent="0.45">
      <c r="A18" s="309"/>
      <c r="B18" s="17" t="s">
        <v>330</v>
      </c>
      <c r="C18" s="18"/>
      <c r="D18" s="18"/>
      <c r="E18" s="18"/>
      <c r="F18" s="18"/>
      <c r="G18" s="18" t="s">
        <v>340</v>
      </c>
      <c r="H18" s="17"/>
      <c r="I18" s="11"/>
      <c r="J18" s="18"/>
      <c r="K18" s="18"/>
      <c r="L18" s="18"/>
      <c r="M18" s="18"/>
      <c r="N18" s="18"/>
      <c r="O18" s="18"/>
      <c r="P18" s="18"/>
      <c r="Q18" s="18"/>
      <c r="R18" s="18"/>
      <c r="S18" s="18"/>
      <c r="T18" s="18"/>
      <c r="U18" s="18"/>
      <c r="V18" s="18"/>
      <c r="W18" s="18"/>
      <c r="X18" s="18"/>
      <c r="Y18" s="18"/>
      <c r="Z18" s="18"/>
      <c r="AA18" s="18"/>
    </row>
    <row r="19" spans="1:27" s="19" customFormat="1" ht="14.25" x14ac:dyDescent="0.45">
      <c r="A19" s="309"/>
      <c r="B19" s="17" t="s">
        <v>333</v>
      </c>
      <c r="C19" s="18"/>
      <c r="D19" s="18"/>
      <c r="E19" s="18"/>
      <c r="F19" s="18"/>
      <c r="G19" s="18" t="s">
        <v>341</v>
      </c>
      <c r="H19" s="17"/>
      <c r="I19" s="11"/>
      <c r="J19" s="18"/>
      <c r="K19" s="18"/>
      <c r="L19" s="18"/>
      <c r="M19" s="18"/>
      <c r="N19" s="18"/>
      <c r="O19" s="18"/>
      <c r="P19" s="18"/>
      <c r="Q19" s="18"/>
      <c r="R19" s="18"/>
      <c r="S19" s="18"/>
      <c r="T19" s="18"/>
      <c r="U19" s="18"/>
      <c r="V19" s="18"/>
      <c r="W19" s="18"/>
      <c r="X19" s="18"/>
      <c r="Y19" s="18"/>
      <c r="Z19" s="18"/>
      <c r="AA19" s="18"/>
    </row>
    <row r="20" spans="1:27" s="19" customFormat="1" ht="14.25" x14ac:dyDescent="0.45">
      <c r="A20" s="309"/>
      <c r="B20" s="17" t="s">
        <v>335</v>
      </c>
      <c r="C20" s="18"/>
      <c r="D20" s="18"/>
      <c r="E20" s="18"/>
      <c r="F20" s="18"/>
      <c r="G20" s="18"/>
      <c r="H20" s="17"/>
      <c r="I20" s="11"/>
      <c r="J20" s="18" t="s">
        <v>342</v>
      </c>
      <c r="K20" s="18" t="s">
        <v>329</v>
      </c>
      <c r="L20" s="18"/>
      <c r="M20" s="18" t="s">
        <v>324</v>
      </c>
      <c r="N20" s="18"/>
      <c r="O20" s="18"/>
      <c r="P20" s="18"/>
      <c r="Q20" s="18"/>
      <c r="R20" s="18"/>
      <c r="S20" s="18"/>
      <c r="T20" s="18"/>
      <c r="U20" s="18"/>
      <c r="V20" s="18"/>
      <c r="W20" s="18"/>
      <c r="X20" s="18"/>
      <c r="Y20" s="18"/>
      <c r="Z20" s="18"/>
      <c r="AA20" s="18"/>
    </row>
    <row r="21" spans="1:27" s="19" customFormat="1" ht="18" x14ac:dyDescent="0.55000000000000004">
      <c r="A21" s="309"/>
      <c r="B21" s="20" t="s">
        <v>336</v>
      </c>
      <c r="C21" s="18"/>
      <c r="D21" s="18"/>
      <c r="E21" s="18"/>
      <c r="F21" s="18"/>
      <c r="G21" s="21" t="s">
        <v>337</v>
      </c>
      <c r="H21" s="20"/>
      <c r="I21" s="116"/>
      <c r="J21" s="21" t="s">
        <v>337</v>
      </c>
      <c r="K21" s="21" t="s">
        <v>337</v>
      </c>
      <c r="L21" s="21"/>
      <c r="M21" s="21" t="s">
        <v>337</v>
      </c>
      <c r="N21" s="21"/>
      <c r="O21" s="18"/>
      <c r="P21" s="18"/>
      <c r="Q21" s="18"/>
      <c r="R21" s="18"/>
      <c r="S21" s="18"/>
      <c r="T21" s="18"/>
      <c r="U21" s="18"/>
      <c r="V21" s="18"/>
      <c r="W21" s="18"/>
      <c r="X21" s="18"/>
      <c r="Y21" s="18"/>
      <c r="Z21" s="18"/>
      <c r="AA21" s="18"/>
    </row>
    <row r="22" spans="1:27" s="14" customFormat="1" ht="14.25" x14ac:dyDescent="0.45">
      <c r="A22" s="310" t="s">
        <v>343</v>
      </c>
      <c r="B22" s="12" t="s">
        <v>335</v>
      </c>
      <c r="C22" s="13"/>
      <c r="D22" s="13"/>
      <c r="E22" s="13" t="s">
        <v>344</v>
      </c>
      <c r="F22" s="13"/>
      <c r="G22" s="13" t="s">
        <v>345</v>
      </c>
      <c r="H22" s="12"/>
      <c r="I22" s="11"/>
      <c r="J22" s="13" t="s">
        <v>346</v>
      </c>
      <c r="K22" s="13"/>
      <c r="L22" s="13"/>
      <c r="M22" s="13"/>
      <c r="N22" s="13"/>
      <c r="O22" s="13" t="s">
        <v>347</v>
      </c>
      <c r="P22" s="13"/>
      <c r="Q22" s="13"/>
      <c r="R22" s="13"/>
      <c r="S22" s="13"/>
      <c r="T22" s="13"/>
      <c r="U22" s="13"/>
      <c r="V22" s="13"/>
      <c r="W22" s="13"/>
      <c r="X22" s="13"/>
      <c r="Y22" s="13"/>
      <c r="Z22" s="13"/>
      <c r="AA22" s="13"/>
    </row>
    <row r="23" spans="1:27" s="14" customFormat="1" ht="18" x14ac:dyDescent="0.55000000000000004">
      <c r="A23" s="310"/>
      <c r="B23" s="15" t="s">
        <v>336</v>
      </c>
      <c r="C23" s="13"/>
      <c r="D23" s="13"/>
      <c r="E23" s="16" t="s">
        <v>337</v>
      </c>
      <c r="F23" s="13"/>
      <c r="G23" s="16" t="s">
        <v>337</v>
      </c>
      <c r="H23" s="15"/>
      <c r="I23" s="116"/>
      <c r="J23" s="16" t="s">
        <v>337</v>
      </c>
      <c r="K23" s="16"/>
      <c r="L23" s="16"/>
      <c r="M23" s="16"/>
      <c r="N23" s="16"/>
      <c r="O23" s="16"/>
      <c r="P23" s="13"/>
      <c r="Q23" s="13"/>
      <c r="R23" s="13"/>
      <c r="S23" s="13"/>
      <c r="T23" s="13"/>
      <c r="U23" s="13"/>
      <c r="V23" s="13"/>
      <c r="W23" s="13"/>
      <c r="X23" s="13"/>
      <c r="Y23" s="13"/>
      <c r="Z23" s="13"/>
      <c r="AA23" s="13"/>
    </row>
    <row r="24" spans="1:27" s="19" customFormat="1" ht="14.25" x14ac:dyDescent="0.45">
      <c r="A24" s="309" t="s">
        <v>46</v>
      </c>
      <c r="B24" s="17" t="s">
        <v>335</v>
      </c>
      <c r="C24" s="18"/>
      <c r="D24" s="18"/>
      <c r="E24" s="18"/>
      <c r="F24" s="18"/>
      <c r="G24" s="18" t="s">
        <v>348</v>
      </c>
      <c r="H24" s="17"/>
      <c r="I24" s="11"/>
      <c r="J24" s="18"/>
      <c r="K24" s="18"/>
      <c r="L24" s="18"/>
      <c r="M24" s="18"/>
      <c r="N24" s="18"/>
      <c r="O24" s="18"/>
      <c r="P24" s="18"/>
      <c r="Q24" s="18"/>
      <c r="R24" s="18"/>
      <c r="S24" s="18"/>
      <c r="T24" s="18"/>
      <c r="U24" s="18"/>
      <c r="V24" s="18"/>
      <c r="W24" s="18"/>
      <c r="X24" s="18"/>
      <c r="Y24" s="18"/>
      <c r="Z24" s="18"/>
      <c r="AA24" s="18"/>
    </row>
    <row r="25" spans="1:27" s="19" customFormat="1" ht="18" x14ac:dyDescent="0.55000000000000004">
      <c r="A25" s="309"/>
      <c r="B25" s="20" t="s">
        <v>336</v>
      </c>
      <c r="C25" s="18"/>
      <c r="D25" s="18"/>
      <c r="E25" s="22"/>
      <c r="F25" s="18"/>
      <c r="G25" s="21" t="s">
        <v>337</v>
      </c>
      <c r="H25" s="20"/>
      <c r="I25" s="116"/>
      <c r="J25" s="18"/>
      <c r="K25" s="18"/>
      <c r="L25" s="18"/>
      <c r="M25" s="18"/>
      <c r="N25" s="18"/>
      <c r="O25" s="22"/>
      <c r="P25" s="18"/>
      <c r="Q25" s="18"/>
      <c r="R25" s="18"/>
      <c r="S25" s="18"/>
      <c r="T25" s="18"/>
      <c r="U25" s="18"/>
      <c r="V25" s="18"/>
      <c r="W25" s="18"/>
      <c r="X25" s="18"/>
      <c r="Y25" s="18"/>
      <c r="Z25" s="18"/>
      <c r="AA25" s="18"/>
    </row>
    <row r="26" spans="1:27" s="14" customFormat="1" ht="14.25" x14ac:dyDescent="0.45">
      <c r="A26" s="310" t="s">
        <v>349</v>
      </c>
      <c r="B26" s="12" t="s">
        <v>335</v>
      </c>
      <c r="C26" s="13"/>
      <c r="D26" s="13"/>
      <c r="E26" s="13" t="s">
        <v>104</v>
      </c>
      <c r="F26" s="13"/>
      <c r="G26" s="13"/>
      <c r="H26" s="12"/>
      <c r="I26" s="11"/>
      <c r="J26" s="13"/>
      <c r="K26" s="13"/>
      <c r="L26" s="13"/>
      <c r="M26" s="13"/>
      <c r="N26" s="13"/>
      <c r="O26" s="13"/>
      <c r="P26" s="13"/>
      <c r="Q26" s="13"/>
      <c r="R26" s="13"/>
      <c r="S26" s="13"/>
      <c r="T26" s="13"/>
      <c r="U26" s="13"/>
      <c r="V26" s="13"/>
      <c r="W26" s="13"/>
      <c r="X26" s="13"/>
      <c r="Y26" s="13"/>
      <c r="Z26" s="13"/>
      <c r="AA26" s="13"/>
    </row>
    <row r="27" spans="1:27" s="14" customFormat="1" ht="18" x14ac:dyDescent="0.55000000000000004">
      <c r="A27" s="310"/>
      <c r="B27" s="15" t="s">
        <v>336</v>
      </c>
      <c r="C27" s="13"/>
      <c r="D27" s="13"/>
      <c r="E27" s="16" t="s">
        <v>337</v>
      </c>
      <c r="F27" s="13"/>
      <c r="G27" s="13"/>
      <c r="H27" s="15"/>
      <c r="I27" s="116"/>
      <c r="J27" s="13"/>
      <c r="K27" s="13"/>
      <c r="L27" s="13"/>
      <c r="M27" s="13"/>
      <c r="N27" s="13"/>
      <c r="O27" s="13"/>
      <c r="P27" s="13"/>
      <c r="Q27" s="13"/>
      <c r="R27" s="13"/>
      <c r="S27" s="13"/>
      <c r="T27" s="13"/>
      <c r="U27" s="13"/>
      <c r="V27" s="13"/>
      <c r="W27" s="13"/>
      <c r="X27" s="13"/>
      <c r="Y27" s="13"/>
      <c r="Z27" s="13"/>
      <c r="AA27" s="13"/>
    </row>
    <row r="28" spans="1:27" s="19" customFormat="1" ht="14.25" x14ac:dyDescent="0.45">
      <c r="A28" s="309" t="s">
        <v>48</v>
      </c>
      <c r="B28" s="17" t="s">
        <v>335</v>
      </c>
      <c r="C28" s="18"/>
      <c r="D28" s="18"/>
      <c r="E28" s="18" t="s">
        <v>350</v>
      </c>
      <c r="F28" s="18"/>
      <c r="G28" s="18"/>
      <c r="H28" s="17"/>
      <c r="I28" s="11"/>
      <c r="J28" s="18"/>
      <c r="K28" s="18"/>
      <c r="L28" s="18"/>
      <c r="M28" s="18"/>
      <c r="N28" s="18"/>
      <c r="O28" s="18"/>
      <c r="P28" s="18"/>
      <c r="Q28" s="18"/>
      <c r="R28" s="18"/>
      <c r="S28" s="18"/>
      <c r="T28" s="18"/>
      <c r="U28" s="18"/>
      <c r="V28" s="18"/>
      <c r="W28" s="18"/>
      <c r="X28" s="18"/>
      <c r="Y28" s="18"/>
      <c r="Z28" s="18"/>
      <c r="AA28" s="18"/>
    </row>
    <row r="29" spans="1:27" s="19" customFormat="1" ht="18" x14ac:dyDescent="0.55000000000000004">
      <c r="A29" s="309"/>
      <c r="B29" s="20" t="s">
        <v>336</v>
      </c>
      <c r="C29" s="18"/>
      <c r="D29" s="18"/>
      <c r="E29" s="23" t="s">
        <v>337</v>
      </c>
      <c r="F29" s="18"/>
      <c r="G29" s="18"/>
      <c r="H29" s="20"/>
      <c r="I29" s="116"/>
      <c r="J29" s="18"/>
      <c r="K29" s="18"/>
      <c r="L29" s="18"/>
      <c r="M29" s="18"/>
      <c r="N29" s="18"/>
      <c r="O29" s="18"/>
      <c r="P29" s="18"/>
      <c r="Q29" s="18"/>
      <c r="R29" s="18"/>
      <c r="S29" s="18"/>
      <c r="T29" s="18"/>
      <c r="U29" s="18"/>
      <c r="V29" s="18"/>
      <c r="W29" s="18"/>
      <c r="X29" s="18"/>
      <c r="Y29" s="18"/>
      <c r="Z29" s="18"/>
      <c r="AA29" s="18"/>
    </row>
    <row r="30" spans="1:27" s="14" customFormat="1" ht="14.25" x14ac:dyDescent="0.45">
      <c r="A30" s="310" t="s">
        <v>49</v>
      </c>
      <c r="B30" s="12" t="s">
        <v>322</v>
      </c>
      <c r="C30" s="13"/>
      <c r="D30" s="24" t="s">
        <v>351</v>
      </c>
      <c r="E30" s="24" t="s">
        <v>352</v>
      </c>
      <c r="F30" s="13"/>
      <c r="G30" s="13"/>
      <c r="H30" s="12"/>
      <c r="I30" s="11"/>
      <c r="J30" s="13"/>
      <c r="K30" s="13"/>
      <c r="L30" s="13"/>
      <c r="M30" s="13"/>
      <c r="N30" s="13"/>
      <c r="O30" s="13"/>
      <c r="P30" s="13"/>
      <c r="Q30" s="13"/>
      <c r="R30" s="13"/>
      <c r="S30" s="13"/>
      <c r="T30" s="13"/>
      <c r="U30" s="13"/>
      <c r="V30" s="13"/>
      <c r="W30" s="13"/>
      <c r="X30" s="13"/>
      <c r="Y30" s="13"/>
      <c r="Z30" s="13"/>
      <c r="AA30" s="13"/>
    </row>
    <row r="31" spans="1:27" s="14" customFormat="1" ht="14.25" x14ac:dyDescent="0.45">
      <c r="A31" s="310"/>
      <c r="B31" s="12" t="s">
        <v>95</v>
      </c>
      <c r="C31" s="13"/>
      <c r="D31" s="13" t="s">
        <v>353</v>
      </c>
      <c r="E31" s="25" t="s">
        <v>354</v>
      </c>
      <c r="F31" s="13"/>
      <c r="G31" s="13"/>
      <c r="H31" s="12"/>
      <c r="I31" s="11"/>
      <c r="J31" s="13"/>
      <c r="K31" s="13"/>
      <c r="L31" s="13"/>
      <c r="M31" s="13"/>
      <c r="N31" s="13"/>
      <c r="O31" s="13"/>
      <c r="P31" s="13"/>
      <c r="Q31" s="13"/>
      <c r="R31" s="13"/>
      <c r="S31" s="13"/>
      <c r="T31" s="13"/>
      <c r="U31" s="13"/>
      <c r="V31" s="13"/>
      <c r="W31" s="13"/>
      <c r="X31" s="13"/>
      <c r="Y31" s="13"/>
      <c r="Z31" s="13"/>
      <c r="AA31" s="13"/>
    </row>
    <row r="32" spans="1:27" s="14" customFormat="1" ht="14.25" x14ac:dyDescent="0.45">
      <c r="A32" s="310"/>
      <c r="B32" s="12" t="s">
        <v>327</v>
      </c>
      <c r="C32" s="13"/>
      <c r="D32" s="13" t="s">
        <v>355</v>
      </c>
      <c r="E32" s="25" t="s">
        <v>356</v>
      </c>
      <c r="F32" s="13"/>
      <c r="G32" s="13"/>
      <c r="H32" s="12"/>
      <c r="I32" s="11"/>
      <c r="J32" s="13"/>
      <c r="K32" s="13"/>
      <c r="L32" s="13"/>
      <c r="M32" s="13"/>
      <c r="N32" s="13"/>
      <c r="O32" s="13"/>
      <c r="P32" s="13"/>
      <c r="Q32" s="13"/>
      <c r="R32" s="13"/>
      <c r="S32" s="13"/>
      <c r="T32" s="13"/>
      <c r="U32" s="13"/>
      <c r="V32" s="13"/>
      <c r="W32" s="13"/>
      <c r="X32" s="13"/>
      <c r="Y32" s="13"/>
      <c r="Z32" s="13"/>
      <c r="AA32" s="13"/>
    </row>
    <row r="33" spans="1:27" s="14" customFormat="1" ht="14.25" x14ac:dyDescent="0.45">
      <c r="A33" s="310"/>
      <c r="B33" s="12" t="s">
        <v>330</v>
      </c>
      <c r="C33" s="13"/>
      <c r="D33" s="13" t="s">
        <v>357</v>
      </c>
      <c r="E33" s="24" t="s">
        <v>266</v>
      </c>
      <c r="F33" s="13"/>
      <c r="G33" s="13"/>
      <c r="H33" s="12"/>
      <c r="I33" s="11"/>
      <c r="J33" s="13"/>
      <c r="K33" s="13"/>
      <c r="L33" s="13"/>
      <c r="M33" s="13"/>
      <c r="N33" s="13"/>
      <c r="O33" s="13"/>
      <c r="P33" s="13"/>
      <c r="Q33" s="13"/>
      <c r="R33" s="13"/>
      <c r="S33" s="13"/>
      <c r="T33" s="13"/>
      <c r="U33" s="13"/>
      <c r="V33" s="13"/>
      <c r="W33" s="13"/>
      <c r="X33" s="13"/>
      <c r="Y33" s="13"/>
      <c r="Z33" s="13"/>
      <c r="AA33" s="13"/>
    </row>
    <row r="34" spans="1:27" s="14" customFormat="1" ht="18" x14ac:dyDescent="0.55000000000000004">
      <c r="A34" s="310"/>
      <c r="B34" s="15" t="s">
        <v>336</v>
      </c>
      <c r="C34" s="13"/>
      <c r="D34" s="26" t="s">
        <v>358</v>
      </c>
      <c r="E34" s="26" t="s">
        <v>358</v>
      </c>
      <c r="F34" s="13"/>
      <c r="G34" s="13"/>
      <c r="H34" s="15"/>
      <c r="I34" s="116"/>
      <c r="J34" s="13"/>
      <c r="K34" s="13"/>
      <c r="L34" s="13"/>
      <c r="M34" s="13"/>
      <c r="N34" s="13"/>
      <c r="O34" s="13"/>
      <c r="P34" s="13"/>
      <c r="Q34" s="13"/>
      <c r="R34" s="13"/>
      <c r="S34" s="13"/>
      <c r="T34" s="13"/>
      <c r="U34" s="13"/>
      <c r="V34" s="13"/>
      <c r="W34" s="13"/>
      <c r="X34" s="13"/>
      <c r="Y34" s="13"/>
      <c r="Z34" s="13"/>
      <c r="AA34" s="13"/>
    </row>
    <row r="35" spans="1:27" s="19" customFormat="1" ht="14.25" x14ac:dyDescent="0.45">
      <c r="A35" s="309" t="s">
        <v>50</v>
      </c>
      <c r="B35" s="17" t="s">
        <v>335</v>
      </c>
      <c r="C35" s="18"/>
      <c r="D35" s="18"/>
      <c r="E35" s="18"/>
      <c r="F35" s="18"/>
      <c r="G35" s="27" t="s">
        <v>359</v>
      </c>
      <c r="H35" s="17"/>
      <c r="I35" s="11"/>
      <c r="J35" s="18"/>
      <c r="K35" s="18"/>
      <c r="L35" s="18"/>
      <c r="M35" s="18"/>
      <c r="N35" s="18"/>
      <c r="O35" s="18"/>
      <c r="P35" s="18"/>
      <c r="Q35" s="18"/>
      <c r="R35" s="18"/>
      <c r="S35" s="18"/>
      <c r="T35" s="18"/>
      <c r="U35" s="18"/>
      <c r="V35" s="18"/>
      <c r="W35" s="18"/>
      <c r="X35" s="18"/>
      <c r="Y35" s="18"/>
      <c r="Z35" s="18"/>
      <c r="AA35" s="18"/>
    </row>
    <row r="36" spans="1:27" s="29" customFormat="1" ht="18" x14ac:dyDescent="0.55000000000000004">
      <c r="A36" s="309"/>
      <c r="B36" s="20" t="s">
        <v>336</v>
      </c>
      <c r="C36" s="28"/>
      <c r="D36" s="23" t="s">
        <v>358</v>
      </c>
      <c r="E36" s="18"/>
      <c r="F36" s="28"/>
      <c r="G36" s="23" t="s">
        <v>358</v>
      </c>
      <c r="H36" s="20"/>
      <c r="I36" s="116"/>
      <c r="J36" s="28"/>
      <c r="K36" s="28"/>
      <c r="L36" s="28"/>
      <c r="M36" s="28"/>
      <c r="N36" s="28"/>
      <c r="O36" s="18"/>
      <c r="P36" s="28"/>
      <c r="Q36" s="28"/>
      <c r="R36" s="28"/>
      <c r="S36" s="28"/>
      <c r="T36" s="28"/>
      <c r="U36" s="28"/>
      <c r="V36" s="28"/>
      <c r="W36" s="28"/>
      <c r="X36" s="28"/>
      <c r="Y36" s="28"/>
      <c r="Z36" s="28"/>
      <c r="AA36" s="28"/>
    </row>
    <row r="37" spans="1:27" s="14" customFormat="1" ht="14.25" x14ac:dyDescent="0.45">
      <c r="A37" s="310" t="s">
        <v>51</v>
      </c>
      <c r="B37" s="14" t="s">
        <v>360</v>
      </c>
      <c r="D37" s="13"/>
      <c r="E37" s="13"/>
      <c r="F37" s="13"/>
      <c r="G37" s="13" t="s">
        <v>193</v>
      </c>
      <c r="I37"/>
      <c r="J37" s="13"/>
      <c r="K37" s="13"/>
      <c r="L37" s="13"/>
      <c r="M37" s="13"/>
      <c r="N37" s="13"/>
      <c r="O37" s="13"/>
      <c r="P37" s="13"/>
      <c r="Q37" s="13"/>
      <c r="R37" s="13"/>
      <c r="S37" s="13"/>
      <c r="T37" s="13"/>
      <c r="U37" s="13"/>
      <c r="V37" s="13"/>
      <c r="W37" s="13"/>
      <c r="X37" s="13"/>
      <c r="Y37" s="13"/>
      <c r="Z37" s="13"/>
      <c r="AA37" s="13"/>
    </row>
    <row r="38" spans="1:27" s="14" customFormat="1" ht="14.25" x14ac:dyDescent="0.45">
      <c r="A38" s="310"/>
      <c r="B38" s="12" t="s">
        <v>361</v>
      </c>
      <c r="C38" s="30"/>
      <c r="D38" s="13"/>
      <c r="E38" s="13"/>
      <c r="F38" s="13"/>
      <c r="G38" s="13" t="s">
        <v>362</v>
      </c>
      <c r="H38" s="12"/>
      <c r="I38" s="11"/>
      <c r="J38" s="13"/>
      <c r="K38" s="13"/>
      <c r="L38" s="13"/>
      <c r="M38" s="13"/>
      <c r="N38" s="13"/>
      <c r="O38" s="13"/>
      <c r="P38" s="13"/>
      <c r="Q38" s="13"/>
      <c r="R38" s="13"/>
      <c r="S38" s="13"/>
      <c r="T38" s="13"/>
      <c r="U38" s="13"/>
      <c r="V38" s="13"/>
      <c r="W38" s="13"/>
      <c r="X38" s="13"/>
      <c r="Y38" s="13"/>
      <c r="Z38" s="13"/>
      <c r="AA38" s="13"/>
    </row>
    <row r="39" spans="1:27" s="14" customFormat="1" ht="14.25" x14ac:dyDescent="0.45">
      <c r="A39" s="310"/>
      <c r="B39" s="12" t="s">
        <v>363</v>
      </c>
      <c r="C39" s="30"/>
      <c r="D39" s="13"/>
      <c r="E39" s="13"/>
      <c r="F39" s="13"/>
      <c r="G39" s="13" t="s">
        <v>364</v>
      </c>
      <c r="H39" s="12"/>
      <c r="I39" s="11"/>
      <c r="J39" s="13"/>
      <c r="K39" s="13"/>
      <c r="L39" s="13"/>
      <c r="M39" s="13"/>
      <c r="N39" s="13"/>
      <c r="O39" s="13"/>
      <c r="P39" s="13"/>
      <c r="Q39" s="13"/>
      <c r="R39" s="13"/>
      <c r="S39" s="13"/>
      <c r="T39" s="13"/>
      <c r="U39" s="13"/>
      <c r="V39" s="13"/>
      <c r="W39" s="13"/>
      <c r="X39" s="13"/>
      <c r="Y39" s="13"/>
      <c r="Z39" s="13"/>
      <c r="AA39" s="13"/>
    </row>
    <row r="40" spans="1:27" s="14" customFormat="1" ht="14.25" x14ac:dyDescent="0.45">
      <c r="A40" s="310"/>
      <c r="B40" s="12" t="s">
        <v>365</v>
      </c>
      <c r="C40" s="30"/>
      <c r="D40" s="13"/>
      <c r="E40" s="13"/>
      <c r="F40" s="13"/>
      <c r="G40" s="13" t="s">
        <v>366</v>
      </c>
      <c r="H40" s="12"/>
      <c r="I40" s="11"/>
      <c r="J40" s="13"/>
      <c r="K40" s="13"/>
      <c r="L40" s="13"/>
      <c r="M40" s="13"/>
      <c r="N40" s="13"/>
      <c r="O40" s="13"/>
      <c r="P40" s="13"/>
      <c r="Q40" s="13"/>
      <c r="R40" s="13"/>
      <c r="S40" s="13"/>
      <c r="T40" s="13"/>
      <c r="U40" s="13"/>
      <c r="V40" s="13"/>
      <c r="W40" s="13"/>
      <c r="X40" s="13"/>
      <c r="Y40" s="13"/>
      <c r="Z40" s="13"/>
      <c r="AA40" s="13"/>
    </row>
    <row r="41" spans="1:27" s="14" customFormat="1" ht="14.25" x14ac:dyDescent="0.45">
      <c r="A41" s="310"/>
      <c r="B41" s="12" t="s">
        <v>367</v>
      </c>
      <c r="C41" s="30"/>
      <c r="D41" s="13"/>
      <c r="E41" s="13"/>
      <c r="F41" s="13"/>
      <c r="G41" s="13" t="s">
        <v>368</v>
      </c>
      <c r="H41" s="12"/>
      <c r="I41" s="11"/>
      <c r="J41" s="13"/>
      <c r="K41" s="13"/>
      <c r="L41" s="13"/>
      <c r="M41" s="13"/>
      <c r="N41" s="13"/>
      <c r="O41" s="13"/>
      <c r="P41" s="13"/>
      <c r="Q41" s="13"/>
      <c r="R41" s="13"/>
      <c r="S41" s="13"/>
      <c r="T41" s="13"/>
      <c r="U41" s="13"/>
      <c r="V41" s="13"/>
      <c r="W41" s="13"/>
      <c r="X41" s="13"/>
      <c r="Y41" s="13"/>
      <c r="Z41" s="13"/>
      <c r="AA41" s="13"/>
    </row>
    <row r="42" spans="1:27" s="14" customFormat="1" ht="14.25" x14ac:dyDescent="0.45">
      <c r="A42" s="310"/>
      <c r="B42" s="12" t="s">
        <v>369</v>
      </c>
      <c r="C42" s="30"/>
      <c r="D42" s="13"/>
      <c r="E42" s="13"/>
      <c r="F42" s="13"/>
      <c r="G42" s="13" t="s">
        <v>370</v>
      </c>
      <c r="H42" s="12"/>
      <c r="I42" s="11"/>
      <c r="J42" s="13"/>
      <c r="K42" s="13"/>
      <c r="L42" s="13"/>
      <c r="M42" s="13"/>
      <c r="N42" s="13"/>
      <c r="O42" s="13"/>
      <c r="P42" s="13"/>
      <c r="Q42" s="13"/>
      <c r="R42" s="13"/>
      <c r="S42" s="13"/>
      <c r="T42" s="13"/>
      <c r="U42" s="13"/>
      <c r="V42" s="13"/>
      <c r="W42" s="13"/>
      <c r="X42" s="13"/>
      <c r="Y42" s="13"/>
      <c r="Z42" s="13"/>
      <c r="AA42" s="13"/>
    </row>
    <row r="43" spans="1:27" s="14" customFormat="1" ht="14.25" x14ac:dyDescent="0.45">
      <c r="A43" s="310"/>
      <c r="B43" s="12" t="s">
        <v>335</v>
      </c>
      <c r="C43" s="30" t="s">
        <v>371</v>
      </c>
      <c r="D43" s="13"/>
      <c r="E43" s="13"/>
      <c r="F43" s="13"/>
      <c r="G43" s="31" t="s">
        <v>372</v>
      </c>
      <c r="H43" s="12"/>
      <c r="I43" s="11"/>
      <c r="J43" s="13"/>
      <c r="K43" s="13"/>
      <c r="L43" s="13"/>
      <c r="M43" s="13"/>
      <c r="N43" s="13"/>
      <c r="O43" s="13"/>
      <c r="P43" s="13"/>
      <c r="Q43" s="13"/>
      <c r="R43" s="13"/>
      <c r="S43" s="13"/>
      <c r="T43" s="13"/>
      <c r="U43" s="13"/>
      <c r="V43" s="13"/>
      <c r="W43" s="13"/>
      <c r="X43" s="13"/>
      <c r="Y43" s="13"/>
      <c r="Z43" s="13"/>
      <c r="AA43" s="13"/>
    </row>
    <row r="44" spans="1:27" s="34" customFormat="1" ht="18" x14ac:dyDescent="0.55000000000000004">
      <c r="A44" s="310"/>
      <c r="B44" s="15" t="s">
        <v>336</v>
      </c>
      <c r="C44" s="33" t="s">
        <v>337</v>
      </c>
      <c r="D44" s="32"/>
      <c r="E44" s="32"/>
      <c r="F44" s="32"/>
      <c r="G44" s="33" t="s">
        <v>337</v>
      </c>
      <c r="H44" s="15"/>
      <c r="I44" s="116"/>
      <c r="J44" s="32"/>
      <c r="K44" s="32"/>
      <c r="L44" s="32"/>
      <c r="M44" s="32"/>
      <c r="N44" s="32"/>
      <c r="O44" s="32"/>
      <c r="P44" s="32"/>
      <c r="Q44" s="32"/>
      <c r="R44" s="32"/>
      <c r="S44" s="32"/>
      <c r="T44" s="32"/>
      <c r="U44" s="32"/>
      <c r="V44" s="32"/>
      <c r="W44" s="32"/>
      <c r="X44" s="32"/>
      <c r="Y44" s="32"/>
      <c r="Z44" s="32"/>
      <c r="AA44" s="32"/>
    </row>
    <row r="45" spans="1:27" s="19" customFormat="1" ht="14.25" x14ac:dyDescent="0.45">
      <c r="A45" s="309" t="s">
        <v>52</v>
      </c>
      <c r="B45" s="17" t="s">
        <v>322</v>
      </c>
      <c r="C45" s="18"/>
      <c r="D45" s="18"/>
      <c r="E45" s="18"/>
      <c r="F45" s="18"/>
      <c r="G45" s="18"/>
      <c r="H45" s="17"/>
      <c r="I45" s="11"/>
      <c r="J45" s="18" t="s">
        <v>373</v>
      </c>
      <c r="K45" s="18"/>
      <c r="L45" s="18" t="s">
        <v>374</v>
      </c>
      <c r="M45" s="18"/>
      <c r="N45" s="27" t="s">
        <v>375</v>
      </c>
      <c r="O45" s="35" t="s">
        <v>376</v>
      </c>
      <c r="P45" s="27" t="s">
        <v>377</v>
      </c>
      <c r="Q45" s="18"/>
      <c r="R45" s="18"/>
      <c r="S45" s="18"/>
      <c r="T45" s="18"/>
      <c r="U45" s="18"/>
      <c r="V45" s="18"/>
      <c r="W45" s="18"/>
      <c r="X45" s="18"/>
      <c r="Y45" s="18"/>
      <c r="Z45" s="18"/>
      <c r="AA45" s="18"/>
    </row>
    <row r="46" spans="1:27" s="19" customFormat="1" ht="14.25" x14ac:dyDescent="0.45">
      <c r="A46" s="309"/>
      <c r="B46" s="17" t="s">
        <v>95</v>
      </c>
      <c r="C46" s="18"/>
      <c r="D46" s="18"/>
      <c r="E46" s="18"/>
      <c r="F46" s="18"/>
      <c r="G46" s="18"/>
      <c r="H46" s="17"/>
      <c r="I46" s="11"/>
      <c r="J46" s="18" t="s">
        <v>378</v>
      </c>
      <c r="K46" s="18"/>
      <c r="L46" s="18" t="s">
        <v>379</v>
      </c>
      <c r="M46" s="18"/>
      <c r="N46" s="35" t="s">
        <v>380</v>
      </c>
      <c r="O46" s="18" t="s">
        <v>381</v>
      </c>
      <c r="P46" s="27" t="s">
        <v>382</v>
      </c>
      <c r="Q46" s="18"/>
      <c r="R46" s="18"/>
      <c r="S46" s="18"/>
      <c r="T46" s="18"/>
      <c r="U46" s="18"/>
      <c r="V46" s="18"/>
      <c r="W46" s="18"/>
      <c r="X46" s="18"/>
      <c r="Y46" s="18"/>
      <c r="Z46" s="18"/>
      <c r="AA46" s="18"/>
    </row>
    <row r="47" spans="1:27" s="19" customFormat="1" ht="14.25" x14ac:dyDescent="0.45">
      <c r="A47" s="309"/>
      <c r="B47" s="17" t="s">
        <v>327</v>
      </c>
      <c r="C47" s="18"/>
      <c r="D47" s="18"/>
      <c r="E47" s="18"/>
      <c r="F47" s="18"/>
      <c r="G47" s="18"/>
      <c r="H47" s="17"/>
      <c r="I47" s="11"/>
      <c r="J47" s="18" t="s">
        <v>383</v>
      </c>
      <c r="K47" s="18"/>
      <c r="L47" s="18" t="s">
        <v>384</v>
      </c>
      <c r="M47" s="18"/>
      <c r="N47" s="18" t="s">
        <v>385</v>
      </c>
      <c r="O47" s="18" t="s">
        <v>386</v>
      </c>
      <c r="P47" s="27" t="s">
        <v>387</v>
      </c>
      <c r="Q47" s="18"/>
      <c r="R47" s="18"/>
      <c r="S47" s="18"/>
      <c r="T47" s="18"/>
      <c r="U47" s="18"/>
      <c r="V47" s="18"/>
      <c r="W47" s="18"/>
      <c r="X47" s="18"/>
      <c r="Y47" s="18"/>
      <c r="Z47" s="18"/>
      <c r="AA47" s="18"/>
    </row>
    <row r="48" spans="1:27" s="19" customFormat="1" ht="14.25" x14ac:dyDescent="0.45">
      <c r="A48" s="309"/>
      <c r="B48" s="17" t="s">
        <v>330</v>
      </c>
      <c r="C48" s="18"/>
      <c r="D48" s="18"/>
      <c r="E48" s="18"/>
      <c r="F48" s="18"/>
      <c r="G48" s="18"/>
      <c r="H48" s="17"/>
      <c r="I48" s="11"/>
      <c r="J48" s="18" t="s">
        <v>388</v>
      </c>
      <c r="K48" s="18"/>
      <c r="L48" s="18" t="s">
        <v>389</v>
      </c>
      <c r="M48" s="18"/>
      <c r="N48" s="18" t="s">
        <v>390</v>
      </c>
      <c r="O48" s="18" t="s">
        <v>391</v>
      </c>
      <c r="P48" s="18" t="s">
        <v>392</v>
      </c>
      <c r="Q48" s="18"/>
      <c r="R48" s="18"/>
      <c r="S48" s="18"/>
      <c r="T48" s="18"/>
      <c r="U48" s="18"/>
      <c r="V48" s="18"/>
      <c r="W48" s="18"/>
      <c r="X48" s="18"/>
      <c r="Y48" s="18"/>
      <c r="Z48" s="18"/>
      <c r="AA48" s="18"/>
    </row>
    <row r="49" spans="1:27" s="19" customFormat="1" ht="14.25" x14ac:dyDescent="0.45">
      <c r="A49" s="309"/>
      <c r="B49" s="17" t="s">
        <v>335</v>
      </c>
      <c r="C49" s="18"/>
      <c r="D49" s="18"/>
      <c r="E49" s="18" t="s">
        <v>393</v>
      </c>
      <c r="F49" s="18"/>
      <c r="G49" s="18"/>
      <c r="H49" s="17"/>
      <c r="I49" s="11"/>
      <c r="J49" s="18"/>
      <c r="K49" s="18"/>
      <c r="L49" s="18"/>
      <c r="M49" s="18"/>
      <c r="N49" s="18"/>
      <c r="O49" s="18"/>
      <c r="P49" s="18"/>
      <c r="Q49" s="18"/>
      <c r="R49" s="18"/>
      <c r="S49" s="18"/>
      <c r="T49" s="18"/>
      <c r="U49" s="18"/>
      <c r="V49" s="18"/>
      <c r="W49" s="18"/>
      <c r="X49" s="18"/>
      <c r="Y49" s="18"/>
      <c r="Z49" s="18"/>
      <c r="AA49" s="18"/>
    </row>
    <row r="50" spans="1:27" s="19" customFormat="1" ht="18" x14ac:dyDescent="0.55000000000000004">
      <c r="A50" s="309"/>
      <c r="B50" s="20" t="s">
        <v>336</v>
      </c>
      <c r="C50" s="23"/>
      <c r="D50" s="23"/>
      <c r="E50" s="23"/>
      <c r="F50" s="18"/>
      <c r="G50" s="23"/>
      <c r="H50" s="20"/>
      <c r="I50" s="116"/>
      <c r="J50" s="23" t="s">
        <v>337</v>
      </c>
      <c r="K50" s="23"/>
      <c r="L50" s="23" t="s">
        <v>337</v>
      </c>
      <c r="M50" s="23"/>
      <c r="N50" s="23" t="s">
        <v>337</v>
      </c>
      <c r="O50" s="23"/>
      <c r="P50" s="23" t="s">
        <v>358</v>
      </c>
      <c r="Q50" s="23"/>
      <c r="R50" s="18"/>
      <c r="S50" s="18"/>
      <c r="T50" s="18"/>
      <c r="U50" s="18"/>
      <c r="V50" s="18"/>
      <c r="W50" s="18"/>
      <c r="X50" s="18"/>
      <c r="Y50" s="18"/>
      <c r="Z50" s="18"/>
      <c r="AA50" s="18"/>
    </row>
    <row r="51" spans="1:27" s="14" customFormat="1" ht="14.25" x14ac:dyDescent="0.45">
      <c r="A51" s="310" t="s">
        <v>53</v>
      </c>
      <c r="B51" s="12" t="s">
        <v>335</v>
      </c>
      <c r="C51" s="13"/>
      <c r="D51" s="13"/>
      <c r="E51" s="13"/>
      <c r="F51" s="13"/>
      <c r="G51" s="13"/>
      <c r="H51" s="12"/>
      <c r="I51" s="11"/>
      <c r="J51" s="13"/>
      <c r="K51" s="13"/>
      <c r="L51" s="13"/>
      <c r="M51" s="13"/>
      <c r="N51" s="13"/>
      <c r="O51" s="13"/>
      <c r="P51" s="13" t="s">
        <v>394</v>
      </c>
      <c r="Q51" s="13" t="s">
        <v>395</v>
      </c>
      <c r="R51" s="30" t="s">
        <v>396</v>
      </c>
      <c r="S51" s="13"/>
      <c r="T51" s="13"/>
      <c r="U51" s="13"/>
      <c r="V51" s="13"/>
      <c r="W51" s="13"/>
      <c r="X51" s="13"/>
      <c r="Y51" s="13"/>
      <c r="Z51" s="13"/>
      <c r="AA51" s="13"/>
    </row>
    <row r="52" spans="1:27" s="14" customFormat="1" ht="18" x14ac:dyDescent="0.55000000000000004">
      <c r="A52" s="310"/>
      <c r="B52" s="15" t="s">
        <v>336</v>
      </c>
      <c r="C52" s="13"/>
      <c r="D52" s="13"/>
      <c r="E52" s="13"/>
      <c r="F52" s="13"/>
      <c r="G52" s="13"/>
      <c r="H52" s="15"/>
      <c r="I52" s="116"/>
      <c r="J52" s="13"/>
      <c r="K52" s="13"/>
      <c r="L52" s="13"/>
      <c r="M52" s="13"/>
      <c r="N52" s="13"/>
      <c r="O52" s="13"/>
      <c r="P52" s="26" t="s">
        <v>358</v>
      </c>
      <c r="Q52" s="26" t="s">
        <v>358</v>
      </c>
      <c r="R52" s="26" t="s">
        <v>358</v>
      </c>
      <c r="S52" s="13"/>
      <c r="T52" s="13"/>
      <c r="U52" s="26" t="s">
        <v>337</v>
      </c>
      <c r="V52" s="26" t="s">
        <v>337</v>
      </c>
      <c r="W52" s="26" t="s">
        <v>337</v>
      </c>
      <c r="X52" s="13"/>
      <c r="Y52" s="13"/>
      <c r="Z52" s="13"/>
      <c r="AA52" s="13"/>
    </row>
    <row r="53" spans="1:27" s="14" customFormat="1" ht="18" x14ac:dyDescent="0.55000000000000004">
      <c r="A53" s="121" t="s">
        <v>397</v>
      </c>
      <c r="B53" s="17" t="s">
        <v>322</v>
      </c>
      <c r="C53" s="13"/>
      <c r="D53" s="13"/>
      <c r="E53" s="13"/>
      <c r="F53" s="13"/>
      <c r="G53" s="13"/>
      <c r="H53" s="15"/>
      <c r="I53" s="116"/>
      <c r="J53" s="13"/>
      <c r="K53" s="13"/>
      <c r="L53" s="13"/>
      <c r="M53" s="13"/>
      <c r="N53" s="13"/>
      <c r="O53" s="13"/>
      <c r="P53" s="122" t="s">
        <v>398</v>
      </c>
      <c r="Q53" s="122" t="s">
        <v>399</v>
      </c>
      <c r="R53" s="122"/>
      <c r="S53" s="13"/>
      <c r="T53" s="13"/>
      <c r="U53" s="26"/>
      <c r="V53" s="26"/>
      <c r="W53" s="26"/>
      <c r="X53" s="13"/>
      <c r="Y53" s="13"/>
      <c r="Z53" s="13"/>
      <c r="AA53" s="13"/>
    </row>
    <row r="54" spans="1:27" s="14" customFormat="1" ht="18" x14ac:dyDescent="0.55000000000000004">
      <c r="A54" s="121"/>
      <c r="B54" s="17" t="s">
        <v>95</v>
      </c>
      <c r="C54" s="13"/>
      <c r="D54" s="13"/>
      <c r="E54" s="13"/>
      <c r="F54" s="13"/>
      <c r="G54" s="13"/>
      <c r="H54" s="15"/>
      <c r="I54" s="116"/>
      <c r="J54" s="13"/>
      <c r="K54" s="13"/>
      <c r="L54" s="13"/>
      <c r="M54" s="13"/>
      <c r="N54" s="13"/>
      <c r="O54" s="13"/>
      <c r="P54" s="122" t="s">
        <v>400</v>
      </c>
      <c r="Q54" s="122" t="s">
        <v>401</v>
      </c>
      <c r="R54" s="122"/>
      <c r="S54" s="13"/>
      <c r="T54" s="13"/>
      <c r="U54" s="26"/>
      <c r="V54" s="26"/>
      <c r="W54" s="26"/>
      <c r="X54" s="13"/>
      <c r="Y54" s="13"/>
      <c r="Z54" s="13"/>
      <c r="AA54" s="13"/>
    </row>
    <row r="55" spans="1:27" s="14" customFormat="1" ht="18" x14ac:dyDescent="0.55000000000000004">
      <c r="A55" s="121"/>
      <c r="B55" s="17" t="s">
        <v>327</v>
      </c>
      <c r="C55" s="13"/>
      <c r="D55" s="13"/>
      <c r="E55" s="13"/>
      <c r="F55" s="13"/>
      <c r="G55" s="13"/>
      <c r="H55" s="15"/>
      <c r="I55" s="116"/>
      <c r="J55" s="13"/>
      <c r="K55" s="13"/>
      <c r="L55" s="13"/>
      <c r="M55" s="13"/>
      <c r="N55" s="13"/>
      <c r="O55" s="13"/>
      <c r="P55" s="122" t="s">
        <v>402</v>
      </c>
      <c r="Q55" s="122" t="s">
        <v>403</v>
      </c>
      <c r="R55" s="122"/>
      <c r="S55" s="13"/>
      <c r="T55" s="13"/>
      <c r="U55" s="26"/>
      <c r="V55" s="26"/>
      <c r="W55" s="26"/>
      <c r="X55" s="13"/>
      <c r="Y55" s="13"/>
      <c r="Z55" s="13"/>
      <c r="AA55" s="13"/>
    </row>
    <row r="56" spans="1:27" s="14" customFormat="1" ht="18" x14ac:dyDescent="0.55000000000000004">
      <c r="A56" s="121"/>
      <c r="B56" s="17" t="s">
        <v>330</v>
      </c>
      <c r="C56" s="13"/>
      <c r="D56" s="13"/>
      <c r="E56" s="13"/>
      <c r="F56" s="13"/>
      <c r="G56" s="13"/>
      <c r="H56" s="15"/>
      <c r="I56" s="116"/>
      <c r="J56" s="13"/>
      <c r="K56" s="13"/>
      <c r="L56" s="13"/>
      <c r="M56" s="13"/>
      <c r="N56" s="13"/>
      <c r="O56" s="13"/>
      <c r="P56" s="122" t="s">
        <v>404</v>
      </c>
      <c r="Q56" s="122" t="s">
        <v>405</v>
      </c>
      <c r="R56" s="122"/>
      <c r="S56" s="13"/>
      <c r="T56" s="13"/>
      <c r="U56" s="26"/>
      <c r="V56" s="26"/>
      <c r="W56" s="26"/>
      <c r="X56" s="13"/>
      <c r="Y56" s="13"/>
      <c r="Z56" s="13"/>
      <c r="AA56" s="13"/>
    </row>
    <row r="57" spans="1:27" s="19" customFormat="1" ht="18" x14ac:dyDescent="0.55000000000000004">
      <c r="A57" s="309" t="s">
        <v>54</v>
      </c>
      <c r="B57" s="17" t="s">
        <v>406</v>
      </c>
      <c r="C57" s="18"/>
      <c r="D57" s="18"/>
      <c r="E57" s="18"/>
      <c r="F57" s="18"/>
      <c r="G57" s="18"/>
      <c r="H57" s="17"/>
      <c r="I57" s="11"/>
      <c r="J57" s="18"/>
      <c r="K57" s="18"/>
      <c r="L57" s="18"/>
      <c r="M57" s="18"/>
      <c r="N57" s="18"/>
      <c r="O57" s="18"/>
      <c r="P57" s="23"/>
      <c r="Q57" s="23"/>
      <c r="R57" s="23"/>
      <c r="S57" s="18"/>
      <c r="T57" s="18"/>
      <c r="U57" s="18"/>
      <c r="V57" s="18"/>
      <c r="W57" s="18" t="s">
        <v>407</v>
      </c>
      <c r="X57" s="18" t="s">
        <v>408</v>
      </c>
      <c r="Y57" s="18" t="s">
        <v>398</v>
      </c>
      <c r="Z57" s="18"/>
      <c r="AA57" s="18"/>
    </row>
    <row r="58" spans="1:27" s="19" customFormat="1" ht="14.25" x14ac:dyDescent="0.45">
      <c r="A58" s="309"/>
      <c r="B58" s="17" t="s">
        <v>409</v>
      </c>
      <c r="C58" s="18"/>
      <c r="D58" s="18"/>
      <c r="E58" s="18"/>
      <c r="F58" s="18"/>
      <c r="G58" s="18"/>
      <c r="H58" s="17"/>
      <c r="I58" s="11"/>
      <c r="J58" s="18"/>
      <c r="K58" s="18"/>
      <c r="L58" s="18"/>
      <c r="M58" s="18"/>
      <c r="N58" s="18" t="s">
        <v>410</v>
      </c>
      <c r="O58" s="18"/>
      <c r="P58" s="18"/>
      <c r="Q58" s="18"/>
      <c r="R58" s="18"/>
      <c r="S58" s="18" t="s">
        <v>411</v>
      </c>
      <c r="T58" s="18" t="s">
        <v>411</v>
      </c>
      <c r="U58" s="18"/>
      <c r="V58" s="18" t="s">
        <v>412</v>
      </c>
      <c r="W58" s="35" t="s">
        <v>413</v>
      </c>
      <c r="X58" s="35" t="s">
        <v>414</v>
      </c>
      <c r="Y58" s="35">
        <v>1</v>
      </c>
      <c r="Z58" s="18"/>
      <c r="AA58" s="18"/>
    </row>
    <row r="59" spans="1:27" s="19" customFormat="1" ht="14.25" x14ac:dyDescent="0.45">
      <c r="A59" s="309"/>
      <c r="B59" s="17" t="s">
        <v>415</v>
      </c>
      <c r="C59" s="18"/>
      <c r="D59" s="18"/>
      <c r="E59" s="18"/>
      <c r="F59" s="18"/>
      <c r="G59" s="18"/>
      <c r="H59" s="17"/>
      <c r="I59" s="11"/>
      <c r="J59" s="18"/>
      <c r="K59" s="18"/>
      <c r="L59" s="18"/>
      <c r="M59" s="18"/>
      <c r="N59" s="18" t="s">
        <v>416</v>
      </c>
      <c r="O59" s="18"/>
      <c r="P59" s="18"/>
      <c r="Q59" s="18"/>
      <c r="R59" s="18"/>
      <c r="S59" s="18" t="s">
        <v>417</v>
      </c>
      <c r="T59" s="18" t="s">
        <v>417</v>
      </c>
      <c r="U59" s="18"/>
      <c r="V59" s="18"/>
      <c r="W59" s="18" t="s">
        <v>418</v>
      </c>
      <c r="X59" s="18"/>
      <c r="Y59" s="18"/>
      <c r="Z59" s="18"/>
      <c r="AA59" s="18"/>
    </row>
    <row r="60" spans="1:27" s="19" customFormat="1" ht="14.25" x14ac:dyDescent="0.45">
      <c r="A60" s="309"/>
      <c r="B60" s="17" t="s">
        <v>419</v>
      </c>
      <c r="C60" s="18"/>
      <c r="D60" s="18"/>
      <c r="E60" s="18"/>
      <c r="F60" s="18"/>
      <c r="G60" s="18"/>
      <c r="H60" s="17"/>
      <c r="I60" s="11"/>
      <c r="J60" s="18"/>
      <c r="K60" s="18"/>
      <c r="L60" s="18"/>
      <c r="M60" s="18"/>
      <c r="N60" s="18"/>
      <c r="O60" s="18"/>
      <c r="P60" s="18"/>
      <c r="Q60" s="18"/>
      <c r="R60" s="18"/>
      <c r="S60" s="18"/>
      <c r="T60" s="18"/>
      <c r="U60" s="35">
        <v>0</v>
      </c>
      <c r="V60" s="18"/>
      <c r="W60" s="35">
        <v>0</v>
      </c>
      <c r="X60" s="35">
        <v>0</v>
      </c>
      <c r="Y60" s="35">
        <v>0</v>
      </c>
      <c r="Z60" s="18"/>
      <c r="AA60" s="18"/>
    </row>
    <row r="61" spans="1:27" s="19" customFormat="1" ht="14.25" x14ac:dyDescent="0.45">
      <c r="A61" s="309"/>
      <c r="B61" s="17" t="s">
        <v>420</v>
      </c>
      <c r="C61" s="18"/>
      <c r="D61" s="18"/>
      <c r="E61" s="18"/>
      <c r="F61" s="18"/>
      <c r="G61" s="18"/>
      <c r="H61" s="17"/>
      <c r="I61" s="11"/>
      <c r="J61" s="18"/>
      <c r="K61" s="18"/>
      <c r="L61" s="18"/>
      <c r="M61" s="18"/>
      <c r="N61" s="18" t="s">
        <v>421</v>
      </c>
      <c r="O61" s="18"/>
      <c r="P61" s="18"/>
      <c r="Q61" s="18"/>
      <c r="R61" s="18"/>
      <c r="S61" s="18"/>
      <c r="T61" s="18"/>
      <c r="U61" s="18" t="s">
        <v>422</v>
      </c>
      <c r="V61" s="18"/>
      <c r="W61" s="18"/>
      <c r="X61" s="18"/>
      <c r="Y61" s="18"/>
      <c r="Z61" s="18"/>
      <c r="AA61" s="18"/>
    </row>
    <row r="62" spans="1:27" s="19" customFormat="1" ht="14.25" x14ac:dyDescent="0.45">
      <c r="A62" s="309"/>
      <c r="B62" s="17" t="s">
        <v>423</v>
      </c>
      <c r="C62" s="18"/>
      <c r="D62" s="18"/>
      <c r="E62" s="18"/>
      <c r="F62" s="18"/>
      <c r="G62" s="18"/>
      <c r="H62" s="17"/>
      <c r="I62" s="11"/>
      <c r="J62" s="18"/>
      <c r="K62" s="18"/>
      <c r="L62" s="18"/>
      <c r="M62" s="18"/>
      <c r="N62" s="18"/>
      <c r="O62" s="18"/>
      <c r="P62" s="18"/>
      <c r="Q62" s="18"/>
      <c r="R62" s="18"/>
      <c r="S62" s="18"/>
      <c r="T62" s="18"/>
      <c r="U62" s="18" t="s">
        <v>407</v>
      </c>
      <c r="V62" s="18"/>
      <c r="W62" s="18"/>
      <c r="X62" s="18"/>
      <c r="Y62" s="18"/>
      <c r="Z62" s="18"/>
      <c r="AA62" s="18"/>
    </row>
    <row r="63" spans="1:27" s="19" customFormat="1" ht="14.25" x14ac:dyDescent="0.45">
      <c r="A63" s="309"/>
      <c r="B63" s="17" t="s">
        <v>335</v>
      </c>
      <c r="C63" s="18"/>
      <c r="D63" s="18"/>
      <c r="E63" s="18"/>
      <c r="F63" s="18"/>
      <c r="G63" s="18"/>
      <c r="H63" s="17"/>
      <c r="I63" s="11"/>
      <c r="J63" s="18"/>
      <c r="K63" s="18"/>
      <c r="L63" s="18"/>
      <c r="M63" s="18"/>
      <c r="N63" s="18"/>
      <c r="O63" s="18"/>
      <c r="P63" s="18"/>
      <c r="Q63" s="18"/>
      <c r="R63" s="18"/>
      <c r="S63" s="18"/>
      <c r="T63" s="18"/>
      <c r="U63" s="18"/>
      <c r="V63" s="18"/>
      <c r="W63" s="18"/>
      <c r="X63" s="18"/>
      <c r="Y63" s="27"/>
      <c r="Z63" s="18"/>
      <c r="AA63" s="18"/>
    </row>
    <row r="64" spans="1:27" s="19" customFormat="1" ht="18" x14ac:dyDescent="0.55000000000000004">
      <c r="A64" s="309"/>
      <c r="B64" s="20" t="s">
        <v>336</v>
      </c>
      <c r="C64" s="18"/>
      <c r="D64" s="18"/>
      <c r="E64" s="18"/>
      <c r="F64" s="18"/>
      <c r="G64" s="18"/>
      <c r="H64" s="20"/>
      <c r="I64" s="116"/>
      <c r="J64" s="18"/>
      <c r="K64" s="18"/>
      <c r="L64" s="18"/>
      <c r="M64" s="18"/>
      <c r="N64" s="23" t="s">
        <v>358</v>
      </c>
      <c r="O64" s="18"/>
      <c r="P64" s="18"/>
      <c r="Q64" s="18"/>
      <c r="R64" s="18"/>
      <c r="S64" s="23" t="s">
        <v>337</v>
      </c>
      <c r="T64" s="23" t="s">
        <v>337</v>
      </c>
      <c r="U64" s="23" t="s">
        <v>337</v>
      </c>
      <c r="V64" s="23" t="s">
        <v>358</v>
      </c>
      <c r="W64" s="23" t="s">
        <v>358</v>
      </c>
      <c r="X64" s="23" t="s">
        <v>358</v>
      </c>
      <c r="Y64" s="23" t="s">
        <v>358</v>
      </c>
      <c r="Z64" s="18"/>
      <c r="AA64" s="18"/>
    </row>
    <row r="65" spans="1:27" s="14" customFormat="1" ht="14.25" x14ac:dyDescent="0.45">
      <c r="A65" s="310" t="s">
        <v>55</v>
      </c>
      <c r="B65" s="12" t="s">
        <v>322</v>
      </c>
      <c r="C65" s="13"/>
      <c r="D65" s="13"/>
      <c r="E65" s="13"/>
      <c r="F65" s="13"/>
      <c r="G65" s="13"/>
      <c r="H65" s="12"/>
      <c r="I65" s="11"/>
      <c r="J65" s="13"/>
      <c r="K65" s="13"/>
      <c r="L65" s="13"/>
      <c r="M65" s="13"/>
      <c r="N65" s="13"/>
      <c r="O65" s="13"/>
      <c r="P65" s="13"/>
      <c r="Q65" s="13"/>
      <c r="R65" s="13"/>
      <c r="S65" s="13"/>
      <c r="T65" s="13"/>
      <c r="U65" s="13"/>
      <c r="V65" s="13"/>
      <c r="W65" s="13"/>
      <c r="X65" s="13"/>
      <c r="Y65" s="13"/>
      <c r="Z65" s="13"/>
      <c r="AA65" s="13"/>
    </row>
    <row r="66" spans="1:27" s="14" customFormat="1" ht="14.25" x14ac:dyDescent="0.45">
      <c r="A66" s="310"/>
      <c r="B66" s="12" t="s">
        <v>95</v>
      </c>
      <c r="C66" s="13"/>
      <c r="D66" s="13"/>
      <c r="E66" s="13"/>
      <c r="F66" s="13"/>
      <c r="G66" s="13"/>
      <c r="H66" s="12"/>
      <c r="I66" s="11"/>
      <c r="J66" s="13"/>
      <c r="K66" s="13"/>
      <c r="L66" s="13"/>
      <c r="M66" s="13"/>
      <c r="N66" s="13"/>
      <c r="O66" s="13"/>
      <c r="P66" s="13"/>
      <c r="Q66" s="13"/>
      <c r="R66" s="13"/>
      <c r="S66" s="13"/>
      <c r="T66" s="13"/>
      <c r="U66" s="13"/>
      <c r="V66" s="13"/>
      <c r="W66" s="13"/>
      <c r="X66" s="13"/>
      <c r="Y66" s="13"/>
      <c r="Z66" s="13"/>
      <c r="AA66" s="13"/>
    </row>
    <row r="67" spans="1:27" s="14" customFormat="1" ht="14.25" x14ac:dyDescent="0.45">
      <c r="A67" s="310"/>
      <c r="B67" s="12" t="s">
        <v>327</v>
      </c>
      <c r="C67" s="13"/>
      <c r="D67" s="13"/>
      <c r="E67" s="13"/>
      <c r="F67" s="13"/>
      <c r="G67" s="13"/>
      <c r="H67" s="12"/>
      <c r="I67" s="11"/>
      <c r="J67" s="13"/>
      <c r="K67" s="13"/>
      <c r="L67" s="13"/>
      <c r="M67" s="13"/>
      <c r="N67" s="13"/>
      <c r="O67" s="13"/>
      <c r="P67" s="13"/>
      <c r="Q67" s="13"/>
      <c r="R67" s="13"/>
      <c r="S67" s="13"/>
      <c r="T67" s="13"/>
      <c r="U67" s="13"/>
      <c r="V67" s="13"/>
      <c r="W67" s="13"/>
      <c r="X67" s="13"/>
      <c r="Y67" s="13"/>
      <c r="Z67" s="13"/>
      <c r="AA67" s="13"/>
    </row>
    <row r="68" spans="1:27" s="14" customFormat="1" ht="14.25" x14ac:dyDescent="0.45">
      <c r="A68" s="310"/>
      <c r="B68" s="12" t="s">
        <v>330</v>
      </c>
      <c r="C68" s="13"/>
      <c r="D68" s="13"/>
      <c r="E68" s="13"/>
      <c r="F68" s="13"/>
      <c r="G68" s="13"/>
      <c r="H68" s="12"/>
      <c r="I68" s="11"/>
      <c r="J68" s="13"/>
      <c r="K68" s="13"/>
      <c r="L68" s="13"/>
      <c r="M68" s="13"/>
      <c r="N68" s="13"/>
      <c r="O68" s="13"/>
      <c r="P68" s="13"/>
      <c r="Q68" s="13"/>
      <c r="R68" s="13"/>
      <c r="S68" s="13"/>
      <c r="T68" s="13"/>
      <c r="U68" s="13"/>
      <c r="V68" s="13"/>
      <c r="W68" s="13"/>
      <c r="X68" s="13"/>
      <c r="Y68" s="13"/>
      <c r="Z68" s="13"/>
      <c r="AA68" s="13"/>
    </row>
    <row r="69" spans="1:27" s="14" customFormat="1" ht="14.25" x14ac:dyDescent="0.45">
      <c r="A69" s="310"/>
      <c r="B69" s="12" t="s">
        <v>335</v>
      </c>
      <c r="C69" s="13"/>
      <c r="D69" s="13"/>
      <c r="E69" s="13"/>
      <c r="F69" s="13"/>
      <c r="G69" s="13"/>
      <c r="H69" s="12"/>
      <c r="I69" s="11"/>
      <c r="J69" s="13"/>
      <c r="K69" s="13"/>
      <c r="L69" s="13"/>
      <c r="M69" s="13"/>
      <c r="N69" s="13" t="s">
        <v>424</v>
      </c>
      <c r="O69" s="13"/>
      <c r="P69" s="30"/>
      <c r="Q69" s="13"/>
      <c r="R69" s="13"/>
      <c r="S69" s="13"/>
      <c r="T69" s="13"/>
      <c r="U69" s="13"/>
      <c r="V69" s="30"/>
      <c r="W69" s="13"/>
      <c r="X69" s="13"/>
      <c r="Y69" s="13"/>
      <c r="Z69" s="13" t="s">
        <v>425</v>
      </c>
      <c r="AA69" s="13" t="s">
        <v>426</v>
      </c>
    </row>
    <row r="70" spans="1:27" s="14" customFormat="1" ht="14.25" x14ac:dyDescent="0.45">
      <c r="A70" s="310"/>
      <c r="B70" s="12" t="s">
        <v>427</v>
      </c>
      <c r="C70" s="13"/>
      <c r="D70" s="13"/>
      <c r="E70" s="13"/>
      <c r="F70" s="13"/>
      <c r="G70" s="13"/>
      <c r="H70" s="12"/>
      <c r="I70" s="11"/>
      <c r="J70" s="13"/>
      <c r="K70" s="13"/>
      <c r="L70" s="13"/>
      <c r="M70" s="13"/>
      <c r="N70" s="13"/>
      <c r="O70" s="13"/>
      <c r="P70" s="30"/>
      <c r="Q70" s="13"/>
      <c r="R70" s="13"/>
      <c r="S70" s="13"/>
      <c r="T70" s="13"/>
      <c r="U70" s="13"/>
      <c r="V70" s="30"/>
      <c r="W70" s="25" t="s">
        <v>428</v>
      </c>
      <c r="X70" s="13"/>
      <c r="Y70" s="13"/>
      <c r="Z70" s="13"/>
      <c r="AA70" s="13"/>
    </row>
    <row r="71" spans="1:27" s="14" customFormat="1" ht="14.25" x14ac:dyDescent="0.45">
      <c r="A71" s="310"/>
      <c r="B71" s="12" t="s">
        <v>429</v>
      </c>
      <c r="C71" s="13"/>
      <c r="D71" s="13"/>
      <c r="E71" s="13"/>
      <c r="F71" s="13"/>
      <c r="G71" s="13"/>
      <c r="H71" s="12"/>
      <c r="I71" s="11"/>
      <c r="J71" s="13"/>
      <c r="K71" s="13"/>
      <c r="L71" s="13"/>
      <c r="M71" s="13"/>
      <c r="N71" s="13"/>
      <c r="O71" s="13"/>
      <c r="P71" s="30"/>
      <c r="Q71" s="13"/>
      <c r="R71" s="13"/>
      <c r="S71" s="13"/>
      <c r="T71" s="13"/>
      <c r="U71" s="13"/>
      <c r="V71" s="30"/>
      <c r="W71" s="25" t="s">
        <v>430</v>
      </c>
      <c r="X71" s="13"/>
      <c r="Y71" s="13"/>
      <c r="Z71" s="13"/>
      <c r="AA71" s="13"/>
    </row>
    <row r="72" spans="1:27" s="14" customFormat="1" ht="14.25" x14ac:dyDescent="0.45">
      <c r="A72" s="310"/>
      <c r="B72" s="12" t="s">
        <v>431</v>
      </c>
      <c r="C72" s="13"/>
      <c r="D72" s="13"/>
      <c r="E72" s="13"/>
      <c r="F72" s="13"/>
      <c r="G72" s="13"/>
      <c r="H72" s="12"/>
      <c r="I72" s="11"/>
      <c r="J72" s="13"/>
      <c r="K72" s="13"/>
      <c r="L72" s="13"/>
      <c r="M72" s="13"/>
      <c r="N72" s="13"/>
      <c r="O72" s="13"/>
      <c r="P72" s="30"/>
      <c r="Q72" s="13"/>
      <c r="R72" s="13"/>
      <c r="S72" s="13"/>
      <c r="T72" s="13"/>
      <c r="U72" s="13"/>
      <c r="V72" s="30"/>
      <c r="W72" s="25" t="s">
        <v>432</v>
      </c>
      <c r="X72" s="13"/>
      <c r="Y72" s="13"/>
      <c r="Z72" s="13"/>
      <c r="AA72" s="13"/>
    </row>
    <row r="73" spans="1:27" s="14" customFormat="1" ht="14.25" x14ac:dyDescent="0.45">
      <c r="A73" s="310"/>
      <c r="B73" s="12" t="s">
        <v>433</v>
      </c>
      <c r="C73" s="13"/>
      <c r="D73" s="13"/>
      <c r="E73" s="13"/>
      <c r="F73" s="13"/>
      <c r="G73" s="13"/>
      <c r="H73" s="12"/>
      <c r="I73" s="11"/>
      <c r="J73" s="13"/>
      <c r="K73" s="13"/>
      <c r="L73" s="13"/>
      <c r="M73" s="13"/>
      <c r="N73" s="13"/>
      <c r="O73" s="13"/>
      <c r="P73" s="30"/>
      <c r="Q73" s="13"/>
      <c r="R73" s="13"/>
      <c r="S73" s="13"/>
      <c r="T73" s="13"/>
      <c r="U73" s="13"/>
      <c r="V73" s="30"/>
      <c r="W73" s="25" t="s">
        <v>434</v>
      </c>
      <c r="X73" s="13"/>
      <c r="Y73" s="13"/>
      <c r="Z73" s="13"/>
      <c r="AA73" s="13"/>
    </row>
    <row r="74" spans="1:27" s="14" customFormat="1" ht="18" x14ac:dyDescent="0.55000000000000004">
      <c r="A74" s="310"/>
      <c r="B74" s="15" t="s">
        <v>336</v>
      </c>
      <c r="C74" s="26"/>
      <c r="D74" s="26"/>
      <c r="E74" s="26"/>
      <c r="F74" s="13"/>
      <c r="G74" s="26"/>
      <c r="H74" s="15"/>
      <c r="I74" s="116"/>
      <c r="J74" s="13"/>
      <c r="K74" s="13"/>
      <c r="L74" s="13"/>
      <c r="M74" s="13"/>
      <c r="N74" s="26" t="s">
        <v>358</v>
      </c>
      <c r="O74" s="26"/>
      <c r="P74" s="26"/>
      <c r="Q74" s="26"/>
      <c r="R74" s="26"/>
      <c r="S74" s="26"/>
      <c r="T74" s="26"/>
      <c r="U74" s="26"/>
      <c r="V74" s="26"/>
      <c r="W74" s="13"/>
      <c r="X74" s="13"/>
      <c r="Y74" s="13"/>
      <c r="Z74" s="13" t="s">
        <v>358</v>
      </c>
      <c r="AA74" s="13" t="s">
        <v>358</v>
      </c>
    </row>
    <row r="75" spans="1:27" s="19" customFormat="1" ht="14.25" x14ac:dyDescent="0.45">
      <c r="A75" s="309" t="s">
        <v>56</v>
      </c>
      <c r="B75" s="17" t="s">
        <v>322</v>
      </c>
      <c r="C75" s="18"/>
      <c r="D75" s="18"/>
      <c r="E75" s="18"/>
      <c r="F75" s="18"/>
      <c r="G75" s="18"/>
      <c r="H75" s="17"/>
      <c r="I75" s="11"/>
      <c r="J75" s="18"/>
      <c r="K75" s="18"/>
      <c r="L75" s="18"/>
      <c r="M75" s="18"/>
      <c r="N75" s="18"/>
      <c r="O75" s="18"/>
      <c r="P75" s="18" t="s">
        <v>435</v>
      </c>
      <c r="Q75" s="18" t="s">
        <v>436</v>
      </c>
      <c r="R75" s="18"/>
      <c r="S75" s="18"/>
      <c r="T75" s="18"/>
      <c r="U75" s="18"/>
      <c r="V75" s="18"/>
      <c r="W75" s="18"/>
      <c r="X75" s="18"/>
      <c r="Y75" s="18"/>
      <c r="Z75" s="18"/>
      <c r="AA75" s="18"/>
    </row>
    <row r="76" spans="1:27" s="19" customFormat="1" ht="14.25" x14ac:dyDescent="0.45">
      <c r="A76" s="309"/>
      <c r="B76" s="17" t="s">
        <v>95</v>
      </c>
      <c r="C76" s="18"/>
      <c r="D76" s="18"/>
      <c r="E76" s="18"/>
      <c r="F76" s="18"/>
      <c r="G76" s="18"/>
      <c r="H76" s="17"/>
      <c r="I76" s="11"/>
      <c r="J76" s="18"/>
      <c r="K76" s="18"/>
      <c r="L76" s="18"/>
      <c r="M76" s="18"/>
      <c r="N76" s="18"/>
      <c r="O76" s="18"/>
      <c r="P76" s="18" t="s">
        <v>437</v>
      </c>
      <c r="Q76" s="18" t="s">
        <v>438</v>
      </c>
      <c r="R76" s="18"/>
      <c r="S76" s="18"/>
      <c r="T76" s="18"/>
      <c r="U76" s="18"/>
      <c r="V76" s="18"/>
      <c r="W76" s="18"/>
      <c r="X76" s="18"/>
      <c r="Y76" s="18"/>
      <c r="Z76" s="18"/>
      <c r="AA76" s="18"/>
    </row>
    <row r="77" spans="1:27" s="19" customFormat="1" ht="14.25" x14ac:dyDescent="0.45">
      <c r="A77" s="309"/>
      <c r="B77" s="17" t="s">
        <v>327</v>
      </c>
      <c r="C77" s="18"/>
      <c r="D77" s="18"/>
      <c r="E77" s="18"/>
      <c r="F77" s="18"/>
      <c r="G77" s="18"/>
      <c r="H77" s="17"/>
      <c r="I77" s="11"/>
      <c r="J77" s="18"/>
      <c r="K77" s="18"/>
      <c r="L77" s="18"/>
      <c r="M77" s="18"/>
      <c r="N77" s="18"/>
      <c r="O77" s="18"/>
      <c r="P77" s="18" t="s">
        <v>439</v>
      </c>
      <c r="Q77" s="18" t="s">
        <v>440</v>
      </c>
      <c r="R77" s="18"/>
      <c r="S77" s="18"/>
      <c r="T77" s="18"/>
      <c r="U77" s="18"/>
      <c r="V77" s="18"/>
      <c r="W77" s="18"/>
      <c r="X77" s="18"/>
      <c r="Y77" s="18"/>
      <c r="Z77" s="18"/>
      <c r="AA77" s="18"/>
    </row>
    <row r="78" spans="1:27" s="19" customFormat="1" ht="14.25" x14ac:dyDescent="0.45">
      <c r="A78" s="309"/>
      <c r="B78" s="17" t="s">
        <v>330</v>
      </c>
      <c r="C78" s="18"/>
      <c r="D78" s="18"/>
      <c r="E78" s="18"/>
      <c r="F78" s="18"/>
      <c r="G78" s="18"/>
      <c r="H78" s="17"/>
      <c r="I78" s="11"/>
      <c r="J78" s="18"/>
      <c r="K78" s="18"/>
      <c r="L78" s="18"/>
      <c r="M78" s="18"/>
      <c r="N78" s="18"/>
      <c r="O78" s="18"/>
      <c r="P78" s="18" t="s">
        <v>441</v>
      </c>
      <c r="Q78" s="18" t="s">
        <v>442</v>
      </c>
      <c r="R78" s="18"/>
      <c r="S78" s="18"/>
      <c r="T78" s="18"/>
      <c r="U78" s="18"/>
      <c r="V78" s="18"/>
      <c r="W78" s="18"/>
      <c r="X78" s="18"/>
      <c r="Y78" s="18"/>
      <c r="Z78" s="18"/>
      <c r="AA78" s="18"/>
    </row>
    <row r="79" spans="1:27" s="19" customFormat="1" ht="14.25" x14ac:dyDescent="0.45">
      <c r="A79" s="309"/>
      <c r="B79" s="17" t="s">
        <v>335</v>
      </c>
      <c r="C79" s="18"/>
      <c r="D79" s="18"/>
      <c r="E79" s="18"/>
      <c r="F79" s="18"/>
      <c r="G79" s="18"/>
      <c r="H79" s="17"/>
      <c r="I79" s="11"/>
      <c r="J79" s="18"/>
      <c r="K79" s="18"/>
      <c r="L79" s="18"/>
      <c r="M79" s="18"/>
      <c r="N79" s="18"/>
      <c r="O79" s="18"/>
      <c r="P79" s="18"/>
      <c r="Q79" s="18"/>
      <c r="R79" s="18"/>
      <c r="S79" s="18"/>
      <c r="T79" s="18"/>
      <c r="U79" s="18"/>
      <c r="V79" s="18"/>
      <c r="W79" s="18"/>
      <c r="X79" s="18"/>
      <c r="Y79" s="18"/>
      <c r="Z79" s="18"/>
      <c r="AA79" s="18"/>
    </row>
    <row r="80" spans="1:27" s="19" customFormat="1" ht="18" x14ac:dyDescent="0.55000000000000004">
      <c r="A80" s="309"/>
      <c r="B80" s="20" t="s">
        <v>336</v>
      </c>
      <c r="C80" s="18"/>
      <c r="D80" s="18"/>
      <c r="E80" s="18"/>
      <c r="F80" s="18"/>
      <c r="G80" s="18"/>
      <c r="H80" s="20"/>
      <c r="I80" s="116"/>
      <c r="J80" s="18"/>
      <c r="K80" s="18"/>
      <c r="L80" s="18"/>
      <c r="M80" s="18"/>
      <c r="N80" s="18"/>
      <c r="O80" s="18"/>
      <c r="P80" s="23" t="s">
        <v>337</v>
      </c>
      <c r="Q80" s="23" t="s">
        <v>337</v>
      </c>
      <c r="R80" s="18"/>
      <c r="S80" s="18"/>
      <c r="T80" s="18"/>
      <c r="U80" s="18"/>
      <c r="V80" s="18"/>
      <c r="W80" s="18"/>
      <c r="X80" s="18"/>
      <c r="Y80" s="18"/>
      <c r="Z80" s="18"/>
      <c r="AA80" s="18"/>
    </row>
    <row r="81" spans="1:1" ht="14.25" x14ac:dyDescent="0.45">
      <c r="A81" t="s">
        <v>443</v>
      </c>
    </row>
    <row r="82" spans="1:1" ht="14.25" x14ac:dyDescent="0.45"/>
  </sheetData>
  <mergeCells count="18">
    <mergeCell ref="I2:P2"/>
    <mergeCell ref="A24:A25"/>
    <mergeCell ref="A26:A27"/>
    <mergeCell ref="C4:H4"/>
    <mergeCell ref="J4:AA4"/>
    <mergeCell ref="A28:A29"/>
    <mergeCell ref="A8:A14"/>
    <mergeCell ref="A15:A21"/>
    <mergeCell ref="A22:A23"/>
    <mergeCell ref="A2:H2"/>
    <mergeCell ref="A75:A80"/>
    <mergeCell ref="A30:A34"/>
    <mergeCell ref="A35:A36"/>
    <mergeCell ref="A37:A44"/>
    <mergeCell ref="A45:A50"/>
    <mergeCell ref="A51:A52"/>
    <mergeCell ref="A57:A64"/>
    <mergeCell ref="A65:A7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51FED-19AD-4382-BBCE-2F85BBE4B867}">
  <dimension ref="A1:N79"/>
  <sheetViews>
    <sheetView zoomScale="55" zoomScaleNormal="55" workbookViewId="0">
      <selection activeCell="I79" sqref="I79"/>
    </sheetView>
  </sheetViews>
  <sheetFormatPr defaultColWidth="9.1328125" defaultRowHeight="14.25" x14ac:dyDescent="0.45"/>
  <cols>
    <col min="1" max="1" width="5.59765625" style="44" customWidth="1"/>
    <col min="2" max="2" width="37" style="44" customWidth="1"/>
    <col min="3" max="3" width="29.86328125" style="45" customWidth="1"/>
    <col min="4" max="4" width="14.1328125" style="44" customWidth="1"/>
    <col min="5" max="5" width="15.73046875" style="44" customWidth="1"/>
    <col min="6" max="6" width="14.265625" style="44" customWidth="1"/>
    <col min="7" max="7" width="14.73046875" style="44" customWidth="1"/>
    <col min="8" max="8" width="95.3984375" style="45" customWidth="1"/>
    <col min="9" max="9" width="42.59765625" style="45" customWidth="1"/>
    <col min="10" max="16384" width="9.1328125" style="44"/>
  </cols>
  <sheetData>
    <row r="1" spans="1:9" customFormat="1" ht="25.5" x14ac:dyDescent="0.75">
      <c r="A1" s="132" t="s">
        <v>444</v>
      </c>
      <c r="B1" s="19"/>
      <c r="C1" s="19"/>
      <c r="D1" s="19"/>
      <c r="E1" s="19"/>
      <c r="F1" s="19"/>
      <c r="G1" s="19"/>
      <c r="H1" s="19"/>
    </row>
    <row r="2" spans="1:9" customFormat="1" ht="126" customHeight="1" x14ac:dyDescent="0.45">
      <c r="A2" s="311" t="s">
        <v>445</v>
      </c>
      <c r="B2" s="311"/>
      <c r="C2" s="311"/>
      <c r="D2" s="311"/>
      <c r="E2" s="311"/>
      <c r="F2" s="311"/>
      <c r="G2" s="311"/>
      <c r="H2" s="311"/>
    </row>
    <row r="3" spans="1:9" customFormat="1" x14ac:dyDescent="0.45"/>
    <row r="4" spans="1:9" customFormat="1" x14ac:dyDescent="0.45">
      <c r="A4" s="133" t="s">
        <v>9</v>
      </c>
      <c r="B4" s="19"/>
      <c r="C4" s="19"/>
      <c r="D4" s="19"/>
      <c r="E4" s="19"/>
      <c r="F4" s="19"/>
      <c r="G4" s="19"/>
      <c r="H4" s="19"/>
    </row>
    <row r="5" spans="1:9" customFormat="1" x14ac:dyDescent="0.45">
      <c r="A5" s="131" t="s">
        <v>446</v>
      </c>
      <c r="B5" s="19"/>
      <c r="C5" s="19"/>
      <c r="D5" s="19"/>
      <c r="E5" s="19"/>
      <c r="F5" s="19"/>
      <c r="G5" s="19"/>
      <c r="H5" s="19"/>
    </row>
    <row r="6" spans="1:9" customFormat="1" x14ac:dyDescent="0.45">
      <c r="A6" s="131" t="s">
        <v>447</v>
      </c>
      <c r="B6" s="19"/>
      <c r="C6" s="19"/>
      <c r="D6" s="19"/>
      <c r="E6" s="19"/>
      <c r="F6" s="19"/>
      <c r="G6" s="19"/>
      <c r="H6" s="19"/>
    </row>
    <row r="7" spans="1:9" customFormat="1" x14ac:dyDescent="0.45">
      <c r="A7" s="135" t="s">
        <v>448</v>
      </c>
      <c r="B7" s="19"/>
      <c r="C7" s="19"/>
      <c r="D7" s="19"/>
      <c r="E7" s="19"/>
      <c r="F7" s="19"/>
      <c r="G7" s="19"/>
      <c r="H7" s="19"/>
    </row>
    <row r="8" spans="1:9" customFormat="1" x14ac:dyDescent="0.45">
      <c r="A8" s="19"/>
      <c r="B8" s="19"/>
      <c r="C8" s="19"/>
      <c r="D8" s="19"/>
      <c r="E8" s="19"/>
      <c r="F8" s="19"/>
      <c r="G8" s="19"/>
      <c r="H8" s="19"/>
    </row>
    <row r="9" spans="1:9" customFormat="1" x14ac:dyDescent="0.45"/>
    <row r="10" spans="1:9" customFormat="1" ht="23.25" x14ac:dyDescent="0.7">
      <c r="A10" s="351" t="s">
        <v>449</v>
      </c>
      <c r="B10" s="352"/>
      <c r="C10" s="352"/>
      <c r="D10" s="352"/>
      <c r="E10" s="352"/>
      <c r="F10" s="352"/>
      <c r="G10" s="352"/>
      <c r="H10" s="352"/>
      <c r="I10" s="134"/>
    </row>
    <row r="11" spans="1:9" x14ac:dyDescent="0.45">
      <c r="A11" s="326" t="s">
        <v>450</v>
      </c>
      <c r="B11" s="327"/>
      <c r="C11" s="337" t="s">
        <v>451</v>
      </c>
      <c r="D11" s="337"/>
      <c r="E11" s="337"/>
      <c r="F11" s="337"/>
      <c r="G11" s="337"/>
      <c r="H11" s="338"/>
      <c r="I11" s="44"/>
    </row>
    <row r="12" spans="1:9" x14ac:dyDescent="0.45">
      <c r="A12" s="328"/>
      <c r="B12" s="329"/>
      <c r="C12" s="339"/>
      <c r="D12" s="339"/>
      <c r="E12" s="339"/>
      <c r="F12" s="339"/>
      <c r="G12" s="339"/>
      <c r="H12" s="340"/>
      <c r="I12" s="44"/>
    </row>
    <row r="13" spans="1:9" ht="84" customHeight="1" x14ac:dyDescent="0.45">
      <c r="A13" s="118">
        <v>1</v>
      </c>
      <c r="B13" s="117" t="s">
        <v>64</v>
      </c>
      <c r="C13" s="330" t="s">
        <v>452</v>
      </c>
      <c r="D13" s="330"/>
      <c r="E13" s="330"/>
      <c r="F13" s="330"/>
      <c r="G13" s="330"/>
      <c r="H13" s="331"/>
      <c r="I13" s="44"/>
    </row>
    <row r="14" spans="1:9" ht="68.099999999999994" customHeight="1" x14ac:dyDescent="0.45">
      <c r="A14" s="118">
        <v>2</v>
      </c>
      <c r="B14" s="117" t="s">
        <v>65</v>
      </c>
      <c r="C14" s="330" t="s">
        <v>453</v>
      </c>
      <c r="D14" s="332"/>
      <c r="E14" s="332"/>
      <c r="F14" s="332"/>
      <c r="G14" s="332"/>
      <c r="H14" s="333"/>
      <c r="I14" s="44"/>
    </row>
    <row r="15" spans="1:9" ht="51.6" customHeight="1" x14ac:dyDescent="0.45">
      <c r="A15" s="118">
        <v>3</v>
      </c>
      <c r="B15" s="117" t="s">
        <v>66</v>
      </c>
      <c r="C15" s="330" t="s">
        <v>454</v>
      </c>
      <c r="D15" s="332"/>
      <c r="E15" s="332"/>
      <c r="F15" s="332"/>
      <c r="G15" s="332"/>
      <c r="H15" s="333"/>
      <c r="I15" s="44"/>
    </row>
    <row r="16" spans="1:9" ht="50.45" customHeight="1" x14ac:dyDescent="0.45">
      <c r="A16" s="118">
        <v>4</v>
      </c>
      <c r="B16" s="117" t="s">
        <v>67</v>
      </c>
      <c r="C16" s="330" t="s">
        <v>455</v>
      </c>
      <c r="D16" s="330"/>
      <c r="E16" s="330"/>
      <c r="F16" s="330"/>
      <c r="G16" s="330"/>
      <c r="H16" s="331"/>
      <c r="I16" s="44"/>
    </row>
    <row r="17" spans="1:14" ht="33" customHeight="1" x14ac:dyDescent="0.45">
      <c r="A17" s="118">
        <v>5</v>
      </c>
      <c r="B17" s="117" t="s">
        <v>68</v>
      </c>
      <c r="C17" s="330" t="s">
        <v>456</v>
      </c>
      <c r="D17" s="332"/>
      <c r="E17" s="332"/>
      <c r="F17" s="332"/>
      <c r="G17" s="332"/>
      <c r="H17" s="333"/>
      <c r="I17" s="44"/>
    </row>
    <row r="18" spans="1:14" ht="53.1" customHeight="1" x14ac:dyDescent="0.45">
      <c r="A18" s="119">
        <v>6</v>
      </c>
      <c r="B18" s="120" t="s">
        <v>286</v>
      </c>
      <c r="C18" s="334" t="s">
        <v>457</v>
      </c>
      <c r="D18" s="335"/>
      <c r="E18" s="335"/>
      <c r="F18" s="335"/>
      <c r="G18" s="335"/>
      <c r="H18" s="336"/>
      <c r="I18" s="44"/>
    </row>
    <row r="19" spans="1:14" ht="23.25" x14ac:dyDescent="0.7">
      <c r="A19" s="115"/>
      <c r="B19" s="115"/>
      <c r="C19" s="115"/>
      <c r="D19" s="115"/>
      <c r="E19" s="115"/>
      <c r="F19" s="115"/>
      <c r="G19" s="115"/>
      <c r="H19" s="115"/>
      <c r="I19" s="115"/>
    </row>
    <row r="20" spans="1:14" ht="30.75" customHeight="1" x14ac:dyDescent="0.7">
      <c r="A20" s="351" t="s">
        <v>458</v>
      </c>
      <c r="B20" s="352"/>
      <c r="C20" s="352"/>
      <c r="D20" s="352"/>
      <c r="E20" s="352"/>
      <c r="F20" s="352"/>
      <c r="G20" s="352"/>
      <c r="H20" s="352"/>
      <c r="I20" s="134"/>
    </row>
    <row r="21" spans="1:14" ht="23.25" x14ac:dyDescent="0.7">
      <c r="A21" s="326" t="s">
        <v>459</v>
      </c>
      <c r="B21" s="327"/>
      <c r="C21" s="337" t="s">
        <v>451</v>
      </c>
      <c r="D21" s="337"/>
      <c r="E21" s="337"/>
      <c r="F21" s="337"/>
      <c r="G21" s="337"/>
      <c r="H21" s="338"/>
      <c r="I21" s="115"/>
      <c r="N21"/>
    </row>
    <row r="22" spans="1:14" ht="23.25" x14ac:dyDescent="0.7">
      <c r="A22" s="328"/>
      <c r="B22" s="329"/>
      <c r="C22" s="339"/>
      <c r="D22" s="339"/>
      <c r="E22" s="339"/>
      <c r="F22" s="339"/>
      <c r="G22" s="339"/>
      <c r="H22" s="340"/>
      <c r="I22" s="115"/>
    </row>
    <row r="23" spans="1:14" ht="54" customHeight="1" x14ac:dyDescent="0.5">
      <c r="A23" s="118">
        <v>1</v>
      </c>
      <c r="B23" s="125" t="s">
        <v>460</v>
      </c>
      <c r="C23" s="330" t="s">
        <v>461</v>
      </c>
      <c r="D23" s="330"/>
      <c r="E23" s="330"/>
      <c r="F23" s="330"/>
      <c r="G23" s="330"/>
      <c r="H23" s="331"/>
      <c r="I23" s="126"/>
    </row>
    <row r="24" spans="1:14" ht="55.5" customHeight="1" x14ac:dyDescent="0.5">
      <c r="A24" s="118">
        <v>2</v>
      </c>
      <c r="B24" s="117" t="s">
        <v>288</v>
      </c>
      <c r="C24" s="356" t="s">
        <v>462</v>
      </c>
      <c r="D24" s="332"/>
      <c r="E24" s="332"/>
      <c r="F24" s="332"/>
      <c r="G24" s="332"/>
      <c r="H24" s="333"/>
      <c r="I24" s="126"/>
    </row>
    <row r="25" spans="1:14" ht="69.75" customHeight="1" x14ac:dyDescent="0.5">
      <c r="A25" s="118">
        <v>3</v>
      </c>
      <c r="B25" s="117" t="s">
        <v>289</v>
      </c>
      <c r="C25" s="330" t="s">
        <v>463</v>
      </c>
      <c r="D25" s="332"/>
      <c r="E25" s="332"/>
      <c r="F25" s="332"/>
      <c r="G25" s="332"/>
      <c r="H25" s="333"/>
      <c r="I25" s="126"/>
    </row>
    <row r="26" spans="1:14" ht="23.25" customHeight="1" x14ac:dyDescent="0.5">
      <c r="A26" s="118">
        <v>4</v>
      </c>
      <c r="B26" s="117" t="s">
        <v>290</v>
      </c>
      <c r="C26" s="357" t="s">
        <v>464</v>
      </c>
      <c r="D26" s="358"/>
      <c r="E26" s="358"/>
      <c r="F26" s="358"/>
      <c r="G26" s="358"/>
      <c r="H26" s="359"/>
      <c r="I26" s="126"/>
    </row>
    <row r="27" spans="1:14" ht="15.75" x14ac:dyDescent="0.5">
      <c r="A27" s="118">
        <v>5</v>
      </c>
      <c r="B27" s="117" t="s">
        <v>291</v>
      </c>
      <c r="C27" s="360"/>
      <c r="D27" s="361"/>
      <c r="E27" s="361"/>
      <c r="F27" s="361"/>
      <c r="G27" s="361"/>
      <c r="H27" s="362"/>
      <c r="I27" s="126"/>
    </row>
    <row r="28" spans="1:14" ht="51.95" customHeight="1" x14ac:dyDescent="0.5">
      <c r="A28" s="123">
        <v>6</v>
      </c>
      <c r="B28" s="124" t="s">
        <v>292</v>
      </c>
      <c r="C28" s="368" t="s">
        <v>465</v>
      </c>
      <c r="D28" s="369"/>
      <c r="E28" s="369"/>
      <c r="F28" s="369"/>
      <c r="G28" s="369"/>
      <c r="H28" s="370"/>
      <c r="I28" s="126"/>
    </row>
    <row r="29" spans="1:14" ht="24.6" customHeight="1" x14ac:dyDescent="0.5">
      <c r="A29" s="118">
        <v>7</v>
      </c>
      <c r="B29" s="124" t="s">
        <v>293</v>
      </c>
      <c r="C29" s="341" t="s">
        <v>466</v>
      </c>
      <c r="D29" s="342"/>
      <c r="E29" s="342"/>
      <c r="F29" s="342"/>
      <c r="G29" s="342"/>
      <c r="H29" s="343"/>
      <c r="I29" s="126"/>
    </row>
    <row r="30" spans="1:14" ht="37.5" customHeight="1" x14ac:dyDescent="0.5">
      <c r="A30" s="123">
        <v>8</v>
      </c>
      <c r="B30" s="124" t="s">
        <v>294</v>
      </c>
      <c r="C30" s="341" t="s">
        <v>467</v>
      </c>
      <c r="D30" s="342"/>
      <c r="E30" s="342"/>
      <c r="F30" s="342"/>
      <c r="G30" s="342"/>
      <c r="H30" s="343"/>
      <c r="I30" s="126"/>
    </row>
    <row r="31" spans="1:14" ht="36.75" customHeight="1" x14ac:dyDescent="0.5">
      <c r="A31" s="118">
        <v>9</v>
      </c>
      <c r="B31" s="124" t="s">
        <v>295</v>
      </c>
      <c r="C31" s="341" t="s">
        <v>468</v>
      </c>
      <c r="D31" s="342"/>
      <c r="E31" s="342"/>
      <c r="F31" s="342"/>
      <c r="G31" s="342"/>
      <c r="H31" s="343"/>
      <c r="I31" s="126"/>
    </row>
    <row r="32" spans="1:14" ht="21.95" customHeight="1" x14ac:dyDescent="0.5">
      <c r="A32" s="123">
        <v>10</v>
      </c>
      <c r="B32" s="124" t="s">
        <v>296</v>
      </c>
      <c r="C32" s="341" t="s">
        <v>469</v>
      </c>
      <c r="D32" s="342"/>
      <c r="E32" s="342"/>
      <c r="F32" s="342"/>
      <c r="G32" s="342"/>
      <c r="H32" s="343"/>
      <c r="I32" s="126"/>
    </row>
    <row r="33" spans="1:9" ht="21" customHeight="1" x14ac:dyDescent="0.5">
      <c r="A33" s="118">
        <v>11</v>
      </c>
      <c r="B33" s="124" t="s">
        <v>297</v>
      </c>
      <c r="C33" s="341" t="s">
        <v>470</v>
      </c>
      <c r="D33" s="342"/>
      <c r="E33" s="342"/>
      <c r="F33" s="342"/>
      <c r="G33" s="342"/>
      <c r="H33" s="343"/>
      <c r="I33" s="126"/>
    </row>
    <row r="34" spans="1:9" ht="53.25" customHeight="1" x14ac:dyDescent="0.5">
      <c r="A34" s="123">
        <v>12</v>
      </c>
      <c r="B34" s="124" t="s">
        <v>298</v>
      </c>
      <c r="C34" s="341" t="s">
        <v>471</v>
      </c>
      <c r="D34" s="342"/>
      <c r="E34" s="342"/>
      <c r="F34" s="342"/>
      <c r="G34" s="342"/>
      <c r="H34" s="343"/>
      <c r="I34" s="126"/>
    </row>
    <row r="35" spans="1:9" ht="39" customHeight="1" x14ac:dyDescent="0.5">
      <c r="A35" s="118">
        <v>13</v>
      </c>
      <c r="B35" s="124" t="s">
        <v>299</v>
      </c>
      <c r="C35" s="341" t="s">
        <v>472</v>
      </c>
      <c r="D35" s="363"/>
      <c r="E35" s="363"/>
      <c r="F35" s="363"/>
      <c r="G35" s="363"/>
      <c r="H35" s="364"/>
      <c r="I35" s="127"/>
    </row>
    <row r="36" spans="1:9" ht="36.950000000000003" customHeight="1" x14ac:dyDescent="0.5">
      <c r="A36" s="123">
        <v>14</v>
      </c>
      <c r="B36" s="124" t="s">
        <v>300</v>
      </c>
      <c r="C36" s="365" t="s">
        <v>473</v>
      </c>
      <c r="D36" s="366"/>
      <c r="E36" s="366"/>
      <c r="F36" s="366"/>
      <c r="G36" s="366"/>
      <c r="H36" s="367"/>
      <c r="I36" s="126"/>
    </row>
    <row r="37" spans="1:9" ht="64.5" customHeight="1" x14ac:dyDescent="0.5">
      <c r="A37" s="118">
        <v>15</v>
      </c>
      <c r="B37" s="124" t="s">
        <v>301</v>
      </c>
      <c r="C37" s="341" t="s">
        <v>474</v>
      </c>
      <c r="D37" s="342"/>
      <c r="E37" s="342"/>
      <c r="F37" s="342"/>
      <c r="G37" s="342"/>
      <c r="H37" s="343"/>
      <c r="I37" s="126"/>
    </row>
    <row r="38" spans="1:9" ht="36" customHeight="1" x14ac:dyDescent="0.5">
      <c r="A38" s="123">
        <v>16</v>
      </c>
      <c r="B38" s="124" t="s">
        <v>302</v>
      </c>
      <c r="C38" s="341" t="s">
        <v>475</v>
      </c>
      <c r="D38" s="342"/>
      <c r="E38" s="342"/>
      <c r="F38" s="342"/>
      <c r="G38" s="342"/>
      <c r="H38" s="343"/>
      <c r="I38" s="127"/>
    </row>
    <row r="39" spans="1:9" ht="42.75" customHeight="1" x14ac:dyDescent="0.5">
      <c r="A39" s="118">
        <v>17</v>
      </c>
      <c r="B39" s="124" t="s">
        <v>303</v>
      </c>
      <c r="C39" s="341" t="s">
        <v>476</v>
      </c>
      <c r="D39" s="342"/>
      <c r="E39" s="342"/>
      <c r="F39" s="342"/>
      <c r="G39" s="342"/>
      <c r="H39" s="343"/>
      <c r="I39" s="126"/>
    </row>
    <row r="40" spans="1:9" ht="39" customHeight="1" x14ac:dyDescent="0.5">
      <c r="A40" s="119">
        <v>18</v>
      </c>
      <c r="B40" s="120" t="s">
        <v>304</v>
      </c>
      <c r="C40" s="353" t="s">
        <v>477</v>
      </c>
      <c r="D40" s="354"/>
      <c r="E40" s="354"/>
      <c r="F40" s="354"/>
      <c r="G40" s="354"/>
      <c r="H40" s="355"/>
      <c r="I40" s="126"/>
    </row>
    <row r="41" spans="1:9" ht="23.25" x14ac:dyDescent="0.7">
      <c r="A41" s="115"/>
      <c r="B41" s="115"/>
      <c r="C41" s="115"/>
      <c r="D41" s="115"/>
      <c r="E41" s="115"/>
      <c r="F41" s="115"/>
      <c r="G41" s="115"/>
      <c r="H41" s="115"/>
      <c r="I41" s="115"/>
    </row>
    <row r="42" spans="1:9" ht="23.25" x14ac:dyDescent="0.7">
      <c r="A42" s="349" t="s">
        <v>478</v>
      </c>
      <c r="B42" s="350"/>
      <c r="C42" s="350"/>
      <c r="D42" s="350"/>
      <c r="E42" s="350"/>
      <c r="F42" s="350"/>
      <c r="G42" s="350"/>
      <c r="H42" s="350"/>
      <c r="I42" s="350"/>
    </row>
    <row r="43" spans="1:9" x14ac:dyDescent="0.45">
      <c r="A43" s="322" t="s">
        <v>479</v>
      </c>
      <c r="B43" s="323"/>
      <c r="C43" s="347" t="s">
        <v>480</v>
      </c>
      <c r="D43" s="344" t="s">
        <v>481</v>
      </c>
      <c r="E43" s="345"/>
      <c r="F43" s="345"/>
      <c r="G43" s="346"/>
      <c r="H43" s="46"/>
      <c r="I43" s="47"/>
    </row>
    <row r="44" spans="1:9" x14ac:dyDescent="0.45">
      <c r="A44" s="324"/>
      <c r="B44" s="325"/>
      <c r="C44" s="348"/>
      <c r="D44" s="48" t="s">
        <v>482</v>
      </c>
      <c r="E44" s="49" t="s">
        <v>483</v>
      </c>
      <c r="F44" s="49" t="s">
        <v>484</v>
      </c>
      <c r="G44" s="50" t="s">
        <v>485</v>
      </c>
      <c r="H44" s="51" t="s">
        <v>486</v>
      </c>
      <c r="I44" s="52" t="s">
        <v>9</v>
      </c>
    </row>
    <row r="45" spans="1:9" ht="17.100000000000001" customHeight="1" x14ac:dyDescent="0.45">
      <c r="A45" s="316">
        <v>1</v>
      </c>
      <c r="B45" s="319" t="s">
        <v>64</v>
      </c>
      <c r="C45" s="53" t="s">
        <v>487</v>
      </c>
      <c r="D45" s="54"/>
      <c r="E45" s="55"/>
      <c r="F45" s="55"/>
      <c r="G45" s="56"/>
      <c r="H45" s="57" t="s">
        <v>488</v>
      </c>
      <c r="I45" s="58"/>
    </row>
    <row r="46" spans="1:9" ht="45.95" customHeight="1" x14ac:dyDescent="0.45">
      <c r="A46" s="317"/>
      <c r="B46" s="320"/>
      <c r="C46" s="59" t="s">
        <v>489</v>
      </c>
      <c r="D46" s="60"/>
      <c r="E46" s="61" t="s">
        <v>490</v>
      </c>
      <c r="F46" s="62" t="s">
        <v>491</v>
      </c>
      <c r="G46" s="63"/>
      <c r="H46" s="64" t="s">
        <v>492</v>
      </c>
      <c r="I46" s="65"/>
    </row>
    <row r="47" spans="1:9" ht="32.450000000000003" customHeight="1" x14ac:dyDescent="0.45">
      <c r="A47" s="317"/>
      <c r="B47" s="320"/>
      <c r="C47" s="59" t="s">
        <v>493</v>
      </c>
      <c r="D47" s="60"/>
      <c r="E47" s="62" t="s">
        <v>491</v>
      </c>
      <c r="F47" s="61" t="s">
        <v>490</v>
      </c>
      <c r="G47" s="66" t="s">
        <v>491</v>
      </c>
      <c r="H47" s="67" t="s">
        <v>494</v>
      </c>
      <c r="I47" s="65"/>
    </row>
    <row r="48" spans="1:9" ht="31.5" customHeight="1" x14ac:dyDescent="0.45">
      <c r="A48" s="317"/>
      <c r="B48" s="320"/>
      <c r="C48" s="59" t="s">
        <v>495</v>
      </c>
      <c r="D48" s="60"/>
      <c r="E48" s="61" t="s">
        <v>490</v>
      </c>
      <c r="F48" s="68"/>
      <c r="G48" s="63"/>
      <c r="H48" s="67" t="s">
        <v>496</v>
      </c>
      <c r="I48" s="65"/>
    </row>
    <row r="49" spans="1:9" ht="36" customHeight="1" x14ac:dyDescent="0.45">
      <c r="A49" s="317"/>
      <c r="B49" s="320"/>
      <c r="C49" s="59" t="s">
        <v>497</v>
      </c>
      <c r="D49" s="60"/>
      <c r="E49" s="61" t="s">
        <v>490</v>
      </c>
      <c r="F49" s="62" t="s">
        <v>491</v>
      </c>
      <c r="G49" s="63"/>
      <c r="H49" s="67" t="s">
        <v>498</v>
      </c>
      <c r="I49" s="245" t="s">
        <v>499</v>
      </c>
    </row>
    <row r="50" spans="1:9" ht="47.1" customHeight="1" x14ac:dyDescent="0.45">
      <c r="A50" s="317"/>
      <c r="B50" s="320"/>
      <c r="C50" s="69" t="s">
        <v>500</v>
      </c>
      <c r="D50" s="70" t="s">
        <v>490</v>
      </c>
      <c r="E50" s="71" t="s">
        <v>490</v>
      </c>
      <c r="F50" s="72" t="s">
        <v>491</v>
      </c>
      <c r="G50" s="73"/>
      <c r="H50" s="74" t="s">
        <v>501</v>
      </c>
      <c r="I50" s="75"/>
    </row>
    <row r="51" spans="1:9" ht="32.450000000000003" customHeight="1" x14ac:dyDescent="0.45">
      <c r="A51" s="317"/>
      <c r="B51" s="320"/>
      <c r="C51" s="76" t="s">
        <v>502</v>
      </c>
      <c r="D51" s="77"/>
      <c r="E51" s="61" t="s">
        <v>490</v>
      </c>
      <c r="F51" s="62" t="s">
        <v>491</v>
      </c>
      <c r="G51" s="78"/>
      <c r="H51" s="67" t="s">
        <v>503</v>
      </c>
      <c r="I51" s="75"/>
    </row>
    <row r="52" spans="1:9" ht="35.450000000000003" customHeight="1" x14ac:dyDescent="0.45">
      <c r="A52" s="318"/>
      <c r="B52" s="321"/>
      <c r="C52" s="69" t="s">
        <v>504</v>
      </c>
      <c r="D52" s="60"/>
      <c r="E52" s="68"/>
      <c r="F52" s="61" t="s">
        <v>490</v>
      </c>
      <c r="G52" s="63"/>
      <c r="H52" s="67" t="s">
        <v>505</v>
      </c>
      <c r="I52" s="79"/>
    </row>
    <row r="53" spans="1:9" ht="34.5" customHeight="1" x14ac:dyDescent="0.45">
      <c r="A53" s="316">
        <v>2</v>
      </c>
      <c r="B53" s="319" t="s">
        <v>65</v>
      </c>
      <c r="C53" s="80" t="s">
        <v>506</v>
      </c>
      <c r="D53" s="54"/>
      <c r="E53" s="55"/>
      <c r="F53" s="81" t="s">
        <v>490</v>
      </c>
      <c r="G53" s="56"/>
      <c r="H53" s="57" t="s">
        <v>507</v>
      </c>
      <c r="I53" s="58"/>
    </row>
    <row r="54" spans="1:9" ht="47.1" customHeight="1" x14ac:dyDescent="0.45">
      <c r="A54" s="317"/>
      <c r="B54" s="320"/>
      <c r="C54" s="59" t="s">
        <v>508</v>
      </c>
      <c r="D54" s="82" t="s">
        <v>490</v>
      </c>
      <c r="E54" s="62" t="s">
        <v>491</v>
      </c>
      <c r="F54" s="62" t="s">
        <v>490</v>
      </c>
      <c r="G54" s="63"/>
      <c r="H54" s="67" t="s">
        <v>509</v>
      </c>
      <c r="I54" s="65"/>
    </row>
    <row r="55" spans="1:9" ht="35.450000000000003" customHeight="1" x14ac:dyDescent="0.45">
      <c r="A55" s="317"/>
      <c r="B55" s="320"/>
      <c r="C55" s="59" t="s">
        <v>510</v>
      </c>
      <c r="D55" s="60"/>
      <c r="E55" s="62" t="s">
        <v>490</v>
      </c>
      <c r="F55" s="61" t="s">
        <v>491</v>
      </c>
      <c r="G55" s="66" t="s">
        <v>490</v>
      </c>
      <c r="H55" s="67" t="s">
        <v>511</v>
      </c>
      <c r="I55" s="244" t="s">
        <v>512</v>
      </c>
    </row>
    <row r="56" spans="1:9" ht="34.5" customHeight="1" x14ac:dyDescent="0.45">
      <c r="A56" s="317"/>
      <c r="B56" s="320"/>
      <c r="C56" s="59" t="s">
        <v>513</v>
      </c>
      <c r="D56" s="83" t="s">
        <v>490</v>
      </c>
      <c r="E56" s="68"/>
      <c r="F56" s="68"/>
      <c r="G56" s="63"/>
      <c r="H56" s="67" t="s">
        <v>514</v>
      </c>
      <c r="I56" s="65"/>
    </row>
    <row r="57" spans="1:9" ht="36.6" customHeight="1" x14ac:dyDescent="0.45">
      <c r="A57" s="317"/>
      <c r="B57" s="320"/>
      <c r="C57" s="59" t="s">
        <v>515</v>
      </c>
      <c r="D57" s="83" t="s">
        <v>490</v>
      </c>
      <c r="E57" s="68"/>
      <c r="F57" s="68"/>
      <c r="G57" s="63"/>
      <c r="H57" s="67" t="s">
        <v>516</v>
      </c>
      <c r="I57" s="65"/>
    </row>
    <row r="58" spans="1:9" ht="34.5" customHeight="1" x14ac:dyDescent="0.45">
      <c r="A58" s="318"/>
      <c r="B58" s="321"/>
      <c r="C58" s="69" t="s">
        <v>517</v>
      </c>
      <c r="D58" s="84"/>
      <c r="E58" s="71" t="s">
        <v>490</v>
      </c>
      <c r="F58" s="85"/>
      <c r="G58" s="73"/>
      <c r="H58" s="74" t="s">
        <v>518</v>
      </c>
      <c r="I58" s="79"/>
    </row>
    <row r="59" spans="1:9" ht="35.450000000000003" customHeight="1" x14ac:dyDescent="0.45">
      <c r="A59" s="316">
        <v>3</v>
      </c>
      <c r="B59" s="319" t="s">
        <v>66</v>
      </c>
      <c r="C59" s="86" t="s">
        <v>519</v>
      </c>
      <c r="D59" s="87" t="s">
        <v>490</v>
      </c>
      <c r="E59" s="55"/>
      <c r="F59" s="81" t="s">
        <v>491</v>
      </c>
      <c r="G59" s="56"/>
      <c r="H59" s="57" t="s">
        <v>520</v>
      </c>
      <c r="I59" s="58"/>
    </row>
    <row r="60" spans="1:9" ht="21" customHeight="1" x14ac:dyDescent="0.45">
      <c r="A60" s="317"/>
      <c r="B60" s="320"/>
      <c r="C60" s="59" t="s">
        <v>521</v>
      </c>
      <c r="D60" s="60"/>
      <c r="E60" s="68"/>
      <c r="F60" s="68"/>
      <c r="G60" s="63"/>
      <c r="H60" s="67" t="s">
        <v>522</v>
      </c>
      <c r="I60" s="65"/>
    </row>
    <row r="61" spans="1:9" ht="36.950000000000003" customHeight="1" x14ac:dyDescent="0.45">
      <c r="A61" s="317"/>
      <c r="B61" s="320"/>
      <c r="C61" s="59" t="s">
        <v>523</v>
      </c>
      <c r="D61" s="60"/>
      <c r="E61" s="62" t="s">
        <v>490</v>
      </c>
      <c r="F61" s="61" t="s">
        <v>491</v>
      </c>
      <c r="G61" s="66" t="s">
        <v>490</v>
      </c>
      <c r="H61" s="67" t="s">
        <v>511</v>
      </c>
      <c r="I61" s="65"/>
    </row>
    <row r="62" spans="1:9" ht="28.5" x14ac:dyDescent="0.45">
      <c r="A62" s="318"/>
      <c r="B62" s="321"/>
      <c r="C62" s="69" t="s">
        <v>524</v>
      </c>
      <c r="D62" s="70" t="s">
        <v>490</v>
      </c>
      <c r="E62" s="85"/>
      <c r="F62" s="85"/>
      <c r="G62" s="73"/>
      <c r="H62" s="74" t="s">
        <v>525</v>
      </c>
      <c r="I62" s="88" t="s">
        <v>526</v>
      </c>
    </row>
    <row r="63" spans="1:9" ht="48.95" customHeight="1" x14ac:dyDescent="0.45">
      <c r="A63" s="316">
        <v>4</v>
      </c>
      <c r="B63" s="319" t="s">
        <v>67</v>
      </c>
      <c r="C63" s="53" t="s">
        <v>527</v>
      </c>
      <c r="D63" s="54"/>
      <c r="E63" s="81" t="s">
        <v>490</v>
      </c>
      <c r="F63" s="89" t="s">
        <v>491</v>
      </c>
      <c r="G63" s="56"/>
      <c r="H63" s="90" t="s">
        <v>492</v>
      </c>
      <c r="I63" s="58"/>
    </row>
    <row r="64" spans="1:9" ht="34.5" customHeight="1" x14ac:dyDescent="0.45">
      <c r="A64" s="317"/>
      <c r="B64" s="320"/>
      <c r="C64" s="91" t="s">
        <v>528</v>
      </c>
      <c r="D64" s="60"/>
      <c r="E64" s="68"/>
      <c r="F64" s="61" t="s">
        <v>490</v>
      </c>
      <c r="G64" s="63"/>
      <c r="H64" s="67" t="s">
        <v>505</v>
      </c>
      <c r="I64" s="65"/>
    </row>
    <row r="65" spans="1:9" ht="48.95" customHeight="1" x14ac:dyDescent="0.45">
      <c r="A65" s="317"/>
      <c r="B65" s="320"/>
      <c r="C65" s="91" t="s">
        <v>529</v>
      </c>
      <c r="D65" s="83" t="s">
        <v>490</v>
      </c>
      <c r="E65" s="61" t="s">
        <v>490</v>
      </c>
      <c r="F65" s="62" t="s">
        <v>491</v>
      </c>
      <c r="G65" s="63"/>
      <c r="H65" s="67" t="s">
        <v>530</v>
      </c>
      <c r="I65" s="65"/>
    </row>
    <row r="66" spans="1:9" ht="33.6" customHeight="1" x14ac:dyDescent="0.45">
      <c r="A66" s="317"/>
      <c r="B66" s="320"/>
      <c r="C66" s="59" t="s">
        <v>531</v>
      </c>
      <c r="D66" s="83" t="s">
        <v>490</v>
      </c>
      <c r="E66" s="68"/>
      <c r="F66" s="68"/>
      <c r="G66" s="63"/>
      <c r="H66" s="67" t="s">
        <v>514</v>
      </c>
      <c r="I66" s="65"/>
    </row>
    <row r="67" spans="1:9" ht="21.95" customHeight="1" x14ac:dyDescent="0.45">
      <c r="A67" s="318"/>
      <c r="B67" s="321"/>
      <c r="C67" s="69" t="s">
        <v>66</v>
      </c>
      <c r="D67" s="70" t="s">
        <v>490</v>
      </c>
      <c r="E67" s="85"/>
      <c r="F67" s="85"/>
      <c r="G67" s="73"/>
      <c r="H67" s="74" t="s">
        <v>532</v>
      </c>
      <c r="I67" s="79"/>
    </row>
    <row r="68" spans="1:9" ht="20.100000000000001" customHeight="1" x14ac:dyDescent="0.45">
      <c r="A68" s="316">
        <v>5</v>
      </c>
      <c r="B68" s="319" t="s">
        <v>68</v>
      </c>
      <c r="C68" s="86" t="s">
        <v>533</v>
      </c>
      <c r="D68" s="54"/>
      <c r="E68" s="55"/>
      <c r="F68" s="81" t="s">
        <v>490</v>
      </c>
      <c r="G68" s="92" t="s">
        <v>490</v>
      </c>
      <c r="H68" s="57" t="s">
        <v>534</v>
      </c>
      <c r="I68" s="58"/>
    </row>
    <row r="69" spans="1:9" ht="33.6" customHeight="1" x14ac:dyDescent="0.45">
      <c r="A69" s="317"/>
      <c r="B69" s="320"/>
      <c r="C69" s="91" t="s">
        <v>535</v>
      </c>
      <c r="D69" s="83" t="s">
        <v>490</v>
      </c>
      <c r="E69" s="68"/>
      <c r="F69" s="61" t="s">
        <v>491</v>
      </c>
      <c r="G69" s="93" t="s">
        <v>491</v>
      </c>
      <c r="H69" s="64" t="s">
        <v>536</v>
      </c>
      <c r="I69" s="65"/>
    </row>
    <row r="70" spans="1:9" ht="28.5" x14ac:dyDescent="0.45">
      <c r="A70" s="318"/>
      <c r="B70" s="321"/>
      <c r="C70" s="69" t="s">
        <v>537</v>
      </c>
      <c r="D70" s="84"/>
      <c r="E70" s="71" t="s">
        <v>490</v>
      </c>
      <c r="F70" s="72" t="s">
        <v>491</v>
      </c>
      <c r="G70" s="94" t="s">
        <v>490</v>
      </c>
      <c r="H70" s="74" t="s">
        <v>538</v>
      </c>
      <c r="I70" s="246" t="s">
        <v>512</v>
      </c>
    </row>
    <row r="71" spans="1:9" ht="33.6" customHeight="1" x14ac:dyDescent="0.45">
      <c r="A71" s="316">
        <v>6</v>
      </c>
      <c r="B71" s="319" t="s">
        <v>286</v>
      </c>
      <c r="C71" s="86" t="s">
        <v>539</v>
      </c>
      <c r="D71" s="54"/>
      <c r="E71" s="81" t="s">
        <v>490</v>
      </c>
      <c r="F71" s="89" t="s">
        <v>491</v>
      </c>
      <c r="G71" s="56"/>
      <c r="H71" s="57" t="s">
        <v>540</v>
      </c>
      <c r="I71" s="58"/>
    </row>
    <row r="72" spans="1:9" ht="22.5" customHeight="1" x14ac:dyDescent="0.45">
      <c r="A72" s="317"/>
      <c r="B72" s="320"/>
      <c r="C72" s="59" t="s">
        <v>541</v>
      </c>
      <c r="D72" s="60"/>
      <c r="E72" s="68"/>
      <c r="F72" s="68"/>
      <c r="G72" s="63"/>
      <c r="H72" s="67" t="s">
        <v>542</v>
      </c>
      <c r="I72" s="65"/>
    </row>
    <row r="73" spans="1:9" ht="51" customHeight="1" x14ac:dyDescent="0.45">
      <c r="A73" s="317"/>
      <c r="B73" s="320"/>
      <c r="C73" s="59" t="s">
        <v>489</v>
      </c>
      <c r="D73" s="60"/>
      <c r="E73" s="61" t="s">
        <v>490</v>
      </c>
      <c r="F73" s="62" t="s">
        <v>491</v>
      </c>
      <c r="G73" s="63"/>
      <c r="H73" s="64" t="s">
        <v>492</v>
      </c>
      <c r="I73" s="65"/>
    </row>
    <row r="74" spans="1:9" ht="32.450000000000003" customHeight="1" x14ac:dyDescent="0.45">
      <c r="A74" s="317"/>
      <c r="B74" s="320"/>
      <c r="C74" s="59" t="s">
        <v>497</v>
      </c>
      <c r="D74" s="60"/>
      <c r="E74" s="61" t="s">
        <v>490</v>
      </c>
      <c r="F74" s="62" t="s">
        <v>491</v>
      </c>
      <c r="G74" s="63"/>
      <c r="H74" s="67" t="s">
        <v>498</v>
      </c>
      <c r="I74" s="65"/>
    </row>
    <row r="75" spans="1:9" ht="50.1" customHeight="1" x14ac:dyDescent="0.45">
      <c r="A75" s="317"/>
      <c r="B75" s="320"/>
      <c r="C75" s="59" t="s">
        <v>500</v>
      </c>
      <c r="D75" s="83" t="s">
        <v>490</v>
      </c>
      <c r="E75" s="61" t="s">
        <v>490</v>
      </c>
      <c r="F75" s="62" t="s">
        <v>491</v>
      </c>
      <c r="G75" s="63"/>
      <c r="H75" s="67" t="s">
        <v>543</v>
      </c>
      <c r="I75" s="65"/>
    </row>
    <row r="76" spans="1:9" ht="22.5" customHeight="1" x14ac:dyDescent="0.45">
      <c r="A76" s="317"/>
      <c r="B76" s="320"/>
      <c r="C76" s="59" t="s">
        <v>544</v>
      </c>
      <c r="D76" s="83" t="s">
        <v>490</v>
      </c>
      <c r="E76" s="68"/>
      <c r="F76" s="68"/>
      <c r="G76" s="63"/>
      <c r="H76" s="67" t="s">
        <v>545</v>
      </c>
      <c r="I76" s="65"/>
    </row>
    <row r="77" spans="1:9" ht="77.099999999999994" customHeight="1" x14ac:dyDescent="0.45">
      <c r="A77" s="317"/>
      <c r="B77" s="320"/>
      <c r="C77" s="59" t="s">
        <v>546</v>
      </c>
      <c r="D77" s="83" t="s">
        <v>490</v>
      </c>
      <c r="E77" s="61" t="s">
        <v>490</v>
      </c>
      <c r="F77" s="62" t="s">
        <v>491</v>
      </c>
      <c r="G77" s="63"/>
      <c r="H77" s="67" t="s">
        <v>547</v>
      </c>
      <c r="I77" s="244" t="s">
        <v>548</v>
      </c>
    </row>
    <row r="78" spans="1:9" ht="66" customHeight="1" x14ac:dyDescent="0.45">
      <c r="A78" s="317"/>
      <c r="B78" s="320"/>
      <c r="C78" s="59" t="s">
        <v>549</v>
      </c>
      <c r="D78" s="60"/>
      <c r="E78" s="61" t="s">
        <v>490</v>
      </c>
      <c r="F78" s="61" t="s">
        <v>490</v>
      </c>
      <c r="G78" s="93" t="s">
        <v>490</v>
      </c>
      <c r="H78" s="64" t="s">
        <v>550</v>
      </c>
      <c r="I78" s="244" t="s">
        <v>551</v>
      </c>
    </row>
    <row r="79" spans="1:9" ht="42.75" x14ac:dyDescent="0.45">
      <c r="A79" s="318"/>
      <c r="B79" s="321"/>
      <c r="C79" s="69" t="s">
        <v>552</v>
      </c>
      <c r="D79" s="70" t="s">
        <v>490</v>
      </c>
      <c r="E79" s="85"/>
      <c r="F79" s="85"/>
      <c r="G79" s="95"/>
      <c r="H79" s="74" t="s">
        <v>553</v>
      </c>
      <c r="I79" s="246" t="s">
        <v>554</v>
      </c>
    </row>
  </sheetData>
  <mergeCells count="46">
    <mergeCell ref="A2:H2"/>
    <mergeCell ref="A10:H10"/>
    <mergeCell ref="A20:H20"/>
    <mergeCell ref="C39:H39"/>
    <mergeCell ref="C40:H40"/>
    <mergeCell ref="C23:H23"/>
    <mergeCell ref="C24:H24"/>
    <mergeCell ref="C25:H25"/>
    <mergeCell ref="C26:H27"/>
    <mergeCell ref="C33:H33"/>
    <mergeCell ref="C34:H34"/>
    <mergeCell ref="C35:H35"/>
    <mergeCell ref="C36:H36"/>
    <mergeCell ref="C37:H37"/>
    <mergeCell ref="C28:H28"/>
    <mergeCell ref="C29:H29"/>
    <mergeCell ref="C30:H30"/>
    <mergeCell ref="C15:H15"/>
    <mergeCell ref="D43:G43"/>
    <mergeCell ref="C43:C44"/>
    <mergeCell ref="A42:I42"/>
    <mergeCell ref="A21:B22"/>
    <mergeCell ref="C32:H32"/>
    <mergeCell ref="C21:H22"/>
    <mergeCell ref="C31:H31"/>
    <mergeCell ref="C38:H38"/>
    <mergeCell ref="A11:B12"/>
    <mergeCell ref="C16:H16"/>
    <mergeCell ref="C17:H17"/>
    <mergeCell ref="C18:H18"/>
    <mergeCell ref="C11:H12"/>
    <mergeCell ref="C13:H13"/>
    <mergeCell ref="C14:H14"/>
    <mergeCell ref="A71:A79"/>
    <mergeCell ref="B71:B79"/>
    <mergeCell ref="A59:A62"/>
    <mergeCell ref="B59:B62"/>
    <mergeCell ref="A63:A67"/>
    <mergeCell ref="B63:B67"/>
    <mergeCell ref="A68:A70"/>
    <mergeCell ref="B68:B70"/>
    <mergeCell ref="A53:A58"/>
    <mergeCell ref="B53:B58"/>
    <mergeCell ref="A43:B44"/>
    <mergeCell ref="A45:A52"/>
    <mergeCell ref="B45:B52"/>
  </mergeCells>
  <hyperlinks>
    <hyperlink ref="I62" r:id="rId1" display="https://klimaatadaptatienederland.nl/thema-sector/klimaatverandering/hoeveel-warmt-aarde-op/" xr:uid="{597BE67F-5AE5-42F3-9278-5E1462CAAB78}"/>
    <hyperlink ref="A7" r:id="rId2" xr:uid="{E51DA1E0-3B14-42F7-B9D2-D60E790D46F0}"/>
    <hyperlink ref="I49" r:id="rId3" xr:uid="{BFECDB75-1273-4423-852A-2E6786FB796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6302-33C1-448D-90EE-C70C21F1107E}">
  <dimension ref="A1:P307"/>
  <sheetViews>
    <sheetView zoomScale="70" zoomScaleNormal="70" workbookViewId="0">
      <selection activeCell="A2" sqref="A2:H2"/>
    </sheetView>
  </sheetViews>
  <sheetFormatPr defaultRowHeight="14.25" x14ac:dyDescent="0.45"/>
  <cols>
    <col min="1" max="1" width="31.265625" customWidth="1"/>
    <col min="7" max="8" width="26.3984375" bestFit="1" customWidth="1"/>
    <col min="9" max="9" width="39.73046875" bestFit="1" customWidth="1"/>
    <col min="10" max="10" width="10.3984375" customWidth="1"/>
    <col min="11" max="11" width="13" customWidth="1"/>
    <col min="12" max="12" width="22.3984375" customWidth="1"/>
    <col min="13" max="13" width="20.3984375" customWidth="1"/>
    <col min="14" max="14" width="28.1328125" customWidth="1"/>
    <col min="15" max="16" width="8.73046875"/>
  </cols>
  <sheetData>
    <row r="1" spans="1:16" ht="25.5" x14ac:dyDescent="0.75">
      <c r="A1" s="132" t="s">
        <v>555</v>
      </c>
      <c r="B1" s="19"/>
      <c r="C1" s="19"/>
      <c r="D1" s="19"/>
      <c r="E1" s="19"/>
      <c r="F1" s="19"/>
      <c r="G1" s="19"/>
      <c r="H1" s="19"/>
      <c r="I1" s="19"/>
      <c r="J1" s="19"/>
      <c r="K1" s="19"/>
    </row>
    <row r="2" spans="1:16" ht="63.95" customHeight="1" x14ac:dyDescent="0.45">
      <c r="A2" s="311" t="s">
        <v>556</v>
      </c>
      <c r="B2" s="311"/>
      <c r="C2" s="311"/>
      <c r="D2" s="311"/>
      <c r="E2" s="311"/>
      <c r="F2" s="311"/>
      <c r="G2" s="311"/>
      <c r="H2" s="311"/>
      <c r="I2" s="241"/>
      <c r="J2" s="241"/>
      <c r="K2" s="241"/>
      <c r="L2" s="242"/>
      <c r="M2" s="242"/>
      <c r="N2" s="242"/>
      <c r="O2" s="242"/>
      <c r="P2" s="242"/>
    </row>
    <row r="4" spans="1:16" ht="14.65" thickBot="1" x14ac:dyDescent="0.5"/>
    <row r="5" spans="1:16" x14ac:dyDescent="0.45">
      <c r="A5" s="36" t="s">
        <v>557</v>
      </c>
      <c r="B5" s="38" t="s">
        <v>558</v>
      </c>
      <c r="E5" s="36" t="s">
        <v>559</v>
      </c>
      <c r="F5" s="37"/>
      <c r="G5" s="37"/>
      <c r="H5" s="37"/>
      <c r="I5" s="37"/>
      <c r="J5" s="37"/>
      <c r="K5" s="38"/>
    </row>
    <row r="6" spans="1:16" x14ac:dyDescent="0.45">
      <c r="A6" s="39" t="s">
        <v>16</v>
      </c>
      <c r="B6" s="40" t="s">
        <v>560</v>
      </c>
      <c r="E6" s="39"/>
      <c r="F6" t="s">
        <v>48</v>
      </c>
      <c r="G6" t="s">
        <v>561</v>
      </c>
      <c r="H6" t="s">
        <v>45</v>
      </c>
      <c r="I6" t="s">
        <v>562</v>
      </c>
      <c r="J6" t="s">
        <v>563</v>
      </c>
      <c r="K6" s="40" t="s">
        <v>49</v>
      </c>
    </row>
    <row r="7" spans="1:16" x14ac:dyDescent="0.45">
      <c r="A7" s="39" t="s">
        <v>19</v>
      </c>
      <c r="B7" s="40" t="s">
        <v>20</v>
      </c>
      <c r="E7" s="39" t="s">
        <v>76</v>
      </c>
      <c r="F7">
        <v>0</v>
      </c>
      <c r="G7">
        <v>0</v>
      </c>
      <c r="I7">
        <v>0</v>
      </c>
      <c r="J7">
        <v>15</v>
      </c>
      <c r="K7" s="40">
        <v>5</v>
      </c>
    </row>
    <row r="8" spans="1:16" x14ac:dyDescent="0.45">
      <c r="A8" s="39" t="s">
        <v>564</v>
      </c>
      <c r="B8" s="40" t="s">
        <v>23</v>
      </c>
      <c r="E8" s="39" t="s">
        <v>322</v>
      </c>
      <c r="F8">
        <v>10</v>
      </c>
      <c r="G8">
        <v>23</v>
      </c>
      <c r="H8">
        <v>25</v>
      </c>
      <c r="I8">
        <v>23</v>
      </c>
      <c r="J8">
        <v>17</v>
      </c>
      <c r="K8" s="40">
        <v>35</v>
      </c>
    </row>
    <row r="9" spans="1:16" x14ac:dyDescent="0.45">
      <c r="A9" s="39" t="s">
        <v>565</v>
      </c>
      <c r="B9" s="40" t="s">
        <v>128</v>
      </c>
      <c r="E9" s="39" t="s">
        <v>95</v>
      </c>
      <c r="F9">
        <v>0</v>
      </c>
      <c r="G9">
        <v>0</v>
      </c>
      <c r="I9">
        <v>2</v>
      </c>
      <c r="K9" s="40">
        <v>0</v>
      </c>
    </row>
    <row r="10" spans="1:16" x14ac:dyDescent="0.45">
      <c r="A10" s="39" t="s">
        <v>566</v>
      </c>
      <c r="B10" s="40" t="s">
        <v>148</v>
      </c>
      <c r="E10" s="39" t="s">
        <v>327</v>
      </c>
      <c r="F10">
        <v>0</v>
      </c>
      <c r="G10">
        <v>0</v>
      </c>
      <c r="I10">
        <v>2.5</v>
      </c>
      <c r="K10" s="40">
        <v>0</v>
      </c>
    </row>
    <row r="11" spans="1:16" x14ac:dyDescent="0.45">
      <c r="A11" s="39" t="s">
        <v>25</v>
      </c>
      <c r="B11" s="40" t="s">
        <v>567</v>
      </c>
      <c r="E11" s="39" t="s">
        <v>83</v>
      </c>
      <c r="F11">
        <v>0</v>
      </c>
      <c r="G11">
        <v>0</v>
      </c>
      <c r="I11">
        <v>2.5</v>
      </c>
      <c r="K11" s="40">
        <v>0</v>
      </c>
    </row>
    <row r="12" spans="1:16" x14ac:dyDescent="0.45">
      <c r="A12" s="39" t="s">
        <v>28</v>
      </c>
      <c r="B12" s="40" t="s">
        <v>568</v>
      </c>
      <c r="E12" s="41" t="s">
        <v>76</v>
      </c>
      <c r="F12" s="42">
        <v>40</v>
      </c>
      <c r="G12" s="42">
        <v>17</v>
      </c>
      <c r="H12" s="42">
        <v>15</v>
      </c>
      <c r="I12" s="42">
        <v>10</v>
      </c>
      <c r="J12" s="42">
        <v>8</v>
      </c>
      <c r="K12" s="43">
        <v>0</v>
      </c>
    </row>
    <row r="13" spans="1:16" x14ac:dyDescent="0.45">
      <c r="A13" s="39" t="s">
        <v>31</v>
      </c>
      <c r="B13" s="40" t="s">
        <v>569</v>
      </c>
    </row>
    <row r="14" spans="1:16" x14ac:dyDescent="0.45">
      <c r="A14" s="39" t="s">
        <v>34</v>
      </c>
      <c r="B14" s="40" t="s">
        <v>35</v>
      </c>
    </row>
    <row r="15" spans="1:16" x14ac:dyDescent="0.45">
      <c r="A15" s="39" t="s">
        <v>570</v>
      </c>
      <c r="B15" s="40" t="s">
        <v>199</v>
      </c>
    </row>
    <row r="16" spans="1:16" x14ac:dyDescent="0.45">
      <c r="A16" s="39" t="s">
        <v>571</v>
      </c>
      <c r="B16" s="40" t="s">
        <v>201</v>
      </c>
    </row>
    <row r="17" spans="1:14" x14ac:dyDescent="0.45">
      <c r="A17" s="41" t="s">
        <v>37</v>
      </c>
      <c r="B17" s="43" t="s">
        <v>38</v>
      </c>
    </row>
    <row r="20" spans="1:14" x14ac:dyDescent="0.45">
      <c r="F20" s="36" t="s">
        <v>572</v>
      </c>
      <c r="G20" s="37"/>
      <c r="H20" s="37"/>
      <c r="I20" s="37"/>
      <c r="J20" s="37"/>
      <c r="K20" s="37"/>
      <c r="L20" s="37"/>
      <c r="M20" s="37"/>
      <c r="N20" s="38"/>
    </row>
    <row r="21" spans="1:14" x14ac:dyDescent="0.45">
      <c r="F21" s="39"/>
      <c r="G21" t="s">
        <v>20</v>
      </c>
      <c r="H21" t="s">
        <v>567</v>
      </c>
      <c r="I21" t="s">
        <v>38</v>
      </c>
      <c r="J21" t="s">
        <v>560</v>
      </c>
      <c r="K21" t="s">
        <v>573</v>
      </c>
      <c r="L21" t="s">
        <v>569</v>
      </c>
      <c r="M21" t="s">
        <v>568</v>
      </c>
      <c r="N21" s="40" t="s">
        <v>574</v>
      </c>
    </row>
    <row r="22" spans="1:14" x14ac:dyDescent="0.45">
      <c r="F22" s="39" t="s">
        <v>322</v>
      </c>
      <c r="G22">
        <v>0.04</v>
      </c>
      <c r="H22">
        <v>0.06</v>
      </c>
      <c r="I22">
        <v>7.0000000000000007E-2</v>
      </c>
      <c r="J22">
        <v>0.04</v>
      </c>
      <c r="K22">
        <v>0.04</v>
      </c>
      <c r="L22">
        <v>0.06</v>
      </c>
      <c r="M22">
        <v>0.04</v>
      </c>
      <c r="N22" s="40">
        <v>0.04</v>
      </c>
    </row>
    <row r="23" spans="1:14" x14ac:dyDescent="0.45">
      <c r="F23" s="39" t="s">
        <v>95</v>
      </c>
      <c r="G23">
        <v>0.03</v>
      </c>
      <c r="H23">
        <v>0.05</v>
      </c>
      <c r="I23">
        <v>0.04</v>
      </c>
      <c r="J23">
        <v>0.05</v>
      </c>
      <c r="K23">
        <v>0.11</v>
      </c>
      <c r="L23">
        <v>0.09</v>
      </c>
      <c r="M23">
        <v>0.18</v>
      </c>
      <c r="N23" s="40">
        <v>0.21</v>
      </c>
    </row>
    <row r="24" spans="1:14" x14ac:dyDescent="0.45">
      <c r="F24" s="39" t="s">
        <v>575</v>
      </c>
      <c r="G24">
        <v>7.0000000000000007E-2</v>
      </c>
      <c r="H24">
        <v>0.11</v>
      </c>
      <c r="I24">
        <v>0.11</v>
      </c>
      <c r="J24">
        <v>0.09</v>
      </c>
      <c r="K24">
        <v>0.15</v>
      </c>
      <c r="L24">
        <v>0.15</v>
      </c>
      <c r="M24">
        <v>0.22</v>
      </c>
      <c r="N24" s="40">
        <v>0.25</v>
      </c>
    </row>
    <row r="25" spans="1:14" x14ac:dyDescent="0.45">
      <c r="F25" s="39" t="s">
        <v>83</v>
      </c>
      <c r="G25">
        <v>0.14000000000000001</v>
      </c>
      <c r="H25">
        <v>0.11</v>
      </c>
      <c r="I25">
        <v>0.11</v>
      </c>
      <c r="J25">
        <v>0.18</v>
      </c>
      <c r="K25">
        <v>0.45</v>
      </c>
      <c r="L25">
        <v>0.45</v>
      </c>
      <c r="M25">
        <v>0.66</v>
      </c>
      <c r="N25" s="40">
        <v>0.75</v>
      </c>
    </row>
    <row r="26" spans="1:14" x14ac:dyDescent="0.45">
      <c r="F26" s="41" t="s">
        <v>76</v>
      </c>
      <c r="G26" s="42">
        <v>1.02</v>
      </c>
      <c r="H26" s="42">
        <v>0.97</v>
      </c>
      <c r="I26" s="42">
        <v>0.97</v>
      </c>
      <c r="J26" s="42">
        <v>0.94</v>
      </c>
      <c r="K26" s="42">
        <v>0.55000000000000004</v>
      </c>
      <c r="L26" s="42">
        <v>0.55000000000000004</v>
      </c>
      <c r="M26" s="42">
        <v>0.2</v>
      </c>
      <c r="N26" s="43">
        <v>0.05</v>
      </c>
    </row>
    <row r="35" spans="7:14" x14ac:dyDescent="0.45">
      <c r="G35" s="36" t="s">
        <v>576</v>
      </c>
      <c r="H35" s="37"/>
      <c r="I35" s="37"/>
      <c r="J35" s="37"/>
      <c r="K35" s="37"/>
      <c r="L35" s="37"/>
      <c r="M35" s="37"/>
      <c r="N35" s="38"/>
    </row>
    <row r="36" spans="7:14" x14ac:dyDescent="0.45">
      <c r="G36" s="39"/>
      <c r="H36" t="s">
        <v>577</v>
      </c>
      <c r="I36" t="s">
        <v>38</v>
      </c>
      <c r="J36" t="s">
        <v>567</v>
      </c>
      <c r="K36" t="s">
        <v>568</v>
      </c>
      <c r="L36" t="s">
        <v>573</v>
      </c>
      <c r="M36" t="s">
        <v>569</v>
      </c>
      <c r="N36" s="40" t="s">
        <v>574</v>
      </c>
    </row>
    <row r="37" spans="7:14" x14ac:dyDescent="0.45">
      <c r="G37" s="39" t="s">
        <v>322</v>
      </c>
      <c r="H37">
        <v>1</v>
      </c>
      <c r="I37">
        <v>1.4</v>
      </c>
      <c r="J37">
        <v>2</v>
      </c>
      <c r="K37">
        <v>1</v>
      </c>
      <c r="L37">
        <v>1</v>
      </c>
      <c r="M37">
        <v>2</v>
      </c>
      <c r="N37" s="40">
        <v>1</v>
      </c>
    </row>
    <row r="38" spans="7:14" x14ac:dyDescent="0.45">
      <c r="G38" s="39" t="s">
        <v>95</v>
      </c>
      <c r="H38">
        <v>0.3</v>
      </c>
      <c r="I38">
        <v>0.4</v>
      </c>
      <c r="J38">
        <v>0.3</v>
      </c>
      <c r="K38">
        <v>1.4</v>
      </c>
      <c r="L38">
        <v>1.8</v>
      </c>
      <c r="M38">
        <v>0.8</v>
      </c>
      <c r="N38" s="40">
        <v>2.8</v>
      </c>
    </row>
    <row r="39" spans="7:14" x14ac:dyDescent="0.45">
      <c r="G39" s="39" t="s">
        <v>575</v>
      </c>
      <c r="H39">
        <v>0.6</v>
      </c>
      <c r="I39">
        <v>1.1000000000000001</v>
      </c>
      <c r="J39">
        <v>2.2999999999999998</v>
      </c>
      <c r="K39">
        <v>2.4</v>
      </c>
      <c r="L39">
        <v>2.8</v>
      </c>
      <c r="M39">
        <v>2.8</v>
      </c>
      <c r="N39" s="40">
        <v>3.8</v>
      </c>
    </row>
    <row r="40" spans="7:14" x14ac:dyDescent="0.45">
      <c r="G40" s="39" t="s">
        <v>83</v>
      </c>
      <c r="H40">
        <v>0.7</v>
      </c>
      <c r="I40">
        <v>1.2</v>
      </c>
      <c r="J40">
        <v>2.2999999999999998</v>
      </c>
      <c r="K40">
        <v>7.2</v>
      </c>
      <c r="L40">
        <v>8.4</v>
      </c>
      <c r="M40">
        <v>8.4</v>
      </c>
      <c r="N40" s="40">
        <v>11.4</v>
      </c>
    </row>
    <row r="41" spans="7:14" x14ac:dyDescent="0.45">
      <c r="G41" s="41" t="s">
        <v>76</v>
      </c>
      <c r="H41" s="42">
        <v>17.399999999999999</v>
      </c>
      <c r="I41" s="42">
        <v>15.9</v>
      </c>
      <c r="J41" s="42">
        <v>13.1</v>
      </c>
      <c r="K41" s="42">
        <v>8</v>
      </c>
      <c r="L41" s="42">
        <v>6</v>
      </c>
      <c r="M41" s="42">
        <v>6</v>
      </c>
      <c r="N41" s="43">
        <v>1</v>
      </c>
    </row>
    <row r="49" spans="4:14" x14ac:dyDescent="0.45">
      <c r="D49" s="36" t="s">
        <v>68</v>
      </c>
      <c r="E49" s="37"/>
      <c r="F49" s="37"/>
      <c r="G49" s="37"/>
      <c r="H49" s="37"/>
      <c r="I49" s="37"/>
      <c r="J49" s="37"/>
      <c r="K49" s="37"/>
      <c r="L49" s="37"/>
      <c r="M49" s="37"/>
      <c r="N49" s="38"/>
    </row>
    <row r="50" spans="4:14" x14ac:dyDescent="0.45">
      <c r="D50" s="39"/>
      <c r="E50" t="s">
        <v>567</v>
      </c>
      <c r="F50" t="s">
        <v>569</v>
      </c>
      <c r="G50" t="s">
        <v>568</v>
      </c>
      <c r="H50" t="s">
        <v>577</v>
      </c>
      <c r="I50" t="s">
        <v>578</v>
      </c>
      <c r="J50" t="s">
        <v>38</v>
      </c>
      <c r="K50" t="s">
        <v>45</v>
      </c>
      <c r="L50" t="s">
        <v>579</v>
      </c>
      <c r="M50" t="s">
        <v>44</v>
      </c>
      <c r="N50" s="40" t="s">
        <v>580</v>
      </c>
    </row>
    <row r="51" spans="4:14" x14ac:dyDescent="0.45">
      <c r="D51" s="39" t="s">
        <v>322</v>
      </c>
      <c r="E51">
        <v>20</v>
      </c>
      <c r="F51">
        <v>20</v>
      </c>
      <c r="G51">
        <v>150</v>
      </c>
      <c r="H51">
        <v>200</v>
      </c>
      <c r="I51">
        <v>300</v>
      </c>
      <c r="J51">
        <v>700</v>
      </c>
      <c r="K51">
        <v>150</v>
      </c>
      <c r="L51">
        <v>100</v>
      </c>
      <c r="M51">
        <v>100</v>
      </c>
      <c r="N51" s="40">
        <v>1500</v>
      </c>
    </row>
    <row r="52" spans="4:14" x14ac:dyDescent="0.45">
      <c r="D52" s="39" t="s">
        <v>95</v>
      </c>
      <c r="E52">
        <v>130</v>
      </c>
      <c r="F52">
        <v>130</v>
      </c>
      <c r="G52">
        <v>0</v>
      </c>
      <c r="H52">
        <v>0</v>
      </c>
      <c r="I52">
        <v>0</v>
      </c>
      <c r="L52">
        <v>300</v>
      </c>
      <c r="M52">
        <v>125</v>
      </c>
      <c r="N52" s="40"/>
    </row>
    <row r="53" spans="4:14" x14ac:dyDescent="0.45">
      <c r="D53" s="39" t="s">
        <v>327</v>
      </c>
      <c r="E53">
        <v>50</v>
      </c>
      <c r="F53">
        <v>50</v>
      </c>
      <c r="G53">
        <v>50</v>
      </c>
      <c r="H53">
        <v>50</v>
      </c>
      <c r="I53">
        <v>50</v>
      </c>
      <c r="J53">
        <v>100</v>
      </c>
      <c r="L53">
        <v>475</v>
      </c>
      <c r="M53">
        <v>225</v>
      </c>
      <c r="N53" s="40"/>
    </row>
    <row r="54" spans="4:14" x14ac:dyDescent="0.45">
      <c r="D54" s="39" t="s">
        <v>330</v>
      </c>
      <c r="E54">
        <v>50</v>
      </c>
      <c r="F54">
        <v>100</v>
      </c>
      <c r="G54">
        <v>100</v>
      </c>
      <c r="H54">
        <v>50</v>
      </c>
      <c r="I54">
        <v>59</v>
      </c>
      <c r="J54">
        <v>100</v>
      </c>
      <c r="L54" s="3">
        <v>1750</v>
      </c>
      <c r="M54" s="3">
        <v>1600</v>
      </c>
      <c r="N54" s="40"/>
    </row>
    <row r="55" spans="4:14" x14ac:dyDescent="0.45">
      <c r="D55" s="41" t="s">
        <v>76</v>
      </c>
      <c r="E55" s="42">
        <v>2750</v>
      </c>
      <c r="F55" s="42">
        <v>2700</v>
      </c>
      <c r="G55" s="42">
        <v>2700</v>
      </c>
      <c r="H55" s="42">
        <v>2700</v>
      </c>
      <c r="I55" s="42">
        <v>2600</v>
      </c>
      <c r="J55" s="42">
        <v>2100</v>
      </c>
      <c r="K55" s="42">
        <v>2850</v>
      </c>
      <c r="L55" s="42">
        <v>375</v>
      </c>
      <c r="M55" s="42">
        <v>950</v>
      </c>
      <c r="N55" s="43">
        <v>1500</v>
      </c>
    </row>
    <row r="64" spans="4:14" x14ac:dyDescent="0.45">
      <c r="F64" s="36" t="s">
        <v>67</v>
      </c>
      <c r="G64" s="37"/>
      <c r="H64" s="37"/>
      <c r="I64" s="37"/>
      <c r="J64" s="37"/>
      <c r="K64" s="37"/>
      <c r="L64" s="37"/>
      <c r="M64" s="37"/>
      <c r="N64" s="38"/>
    </row>
    <row r="65" spans="6:14" x14ac:dyDescent="0.45">
      <c r="F65" s="39"/>
      <c r="G65" t="s">
        <v>568</v>
      </c>
      <c r="H65" t="s">
        <v>569</v>
      </c>
      <c r="I65" t="s">
        <v>578</v>
      </c>
      <c r="J65" t="s">
        <v>20</v>
      </c>
      <c r="K65" t="s">
        <v>560</v>
      </c>
      <c r="L65" t="s">
        <v>38</v>
      </c>
      <c r="M65" t="s">
        <v>567</v>
      </c>
      <c r="N65" s="40" t="s">
        <v>55</v>
      </c>
    </row>
    <row r="66" spans="6:14" x14ac:dyDescent="0.45">
      <c r="F66" s="39" t="s">
        <v>76</v>
      </c>
      <c r="G66">
        <v>25</v>
      </c>
      <c r="H66">
        <v>30</v>
      </c>
      <c r="I66">
        <v>30</v>
      </c>
      <c r="J66">
        <v>40</v>
      </c>
      <c r="K66">
        <v>40</v>
      </c>
      <c r="L66">
        <v>40</v>
      </c>
      <c r="M66">
        <v>50</v>
      </c>
      <c r="N66" s="40">
        <v>5</v>
      </c>
    </row>
    <row r="67" spans="6:14" x14ac:dyDescent="0.45">
      <c r="F67" s="39" t="s">
        <v>330</v>
      </c>
      <c r="G67">
        <v>5</v>
      </c>
      <c r="H67">
        <v>5</v>
      </c>
      <c r="I67">
        <v>5</v>
      </c>
      <c r="J67">
        <v>10</v>
      </c>
      <c r="K67">
        <v>10</v>
      </c>
      <c r="L67">
        <v>10</v>
      </c>
      <c r="M67">
        <v>10</v>
      </c>
      <c r="N67" s="40"/>
    </row>
    <row r="68" spans="6:14" x14ac:dyDescent="0.45">
      <c r="F68" s="39" t="s">
        <v>327</v>
      </c>
      <c r="G68">
        <v>5</v>
      </c>
      <c r="H68">
        <v>5</v>
      </c>
      <c r="I68">
        <v>5</v>
      </c>
      <c r="J68">
        <v>10</v>
      </c>
      <c r="K68">
        <v>10</v>
      </c>
      <c r="L68">
        <v>10</v>
      </c>
      <c r="M68">
        <v>10</v>
      </c>
      <c r="N68" s="40"/>
    </row>
    <row r="69" spans="6:14" x14ac:dyDescent="0.45">
      <c r="F69" s="39" t="s">
        <v>95</v>
      </c>
      <c r="G69">
        <v>25</v>
      </c>
      <c r="H69">
        <v>30</v>
      </c>
      <c r="I69">
        <v>20</v>
      </c>
      <c r="J69">
        <v>10</v>
      </c>
      <c r="K69">
        <v>0</v>
      </c>
      <c r="L69">
        <v>20</v>
      </c>
      <c r="M69">
        <v>0</v>
      </c>
      <c r="N69" s="40"/>
    </row>
    <row r="70" spans="6:14" x14ac:dyDescent="0.45">
      <c r="F70" s="39" t="s">
        <v>322</v>
      </c>
      <c r="G70">
        <v>60</v>
      </c>
      <c r="H70">
        <v>40</v>
      </c>
      <c r="I70">
        <v>60</v>
      </c>
      <c r="J70">
        <v>40</v>
      </c>
      <c r="K70">
        <v>60</v>
      </c>
      <c r="L70">
        <v>40</v>
      </c>
      <c r="M70">
        <v>40</v>
      </c>
      <c r="N70" s="40">
        <v>145</v>
      </c>
    </row>
    <row r="71" spans="6:14" x14ac:dyDescent="0.45">
      <c r="F71" s="39" t="s">
        <v>95</v>
      </c>
      <c r="G71">
        <v>0</v>
      </c>
      <c r="H71">
        <v>10</v>
      </c>
      <c r="I71">
        <v>0</v>
      </c>
      <c r="J71">
        <v>10</v>
      </c>
      <c r="K71">
        <v>0</v>
      </c>
      <c r="L71">
        <v>0</v>
      </c>
      <c r="M71">
        <v>10</v>
      </c>
      <c r="N71" s="40"/>
    </row>
    <row r="72" spans="6:14" x14ac:dyDescent="0.45">
      <c r="F72" s="39" t="s">
        <v>327</v>
      </c>
      <c r="G72">
        <v>10</v>
      </c>
      <c r="H72">
        <v>10</v>
      </c>
      <c r="I72">
        <v>10</v>
      </c>
      <c r="J72">
        <v>10</v>
      </c>
      <c r="K72">
        <v>10</v>
      </c>
      <c r="L72">
        <v>10</v>
      </c>
      <c r="M72">
        <v>10</v>
      </c>
      <c r="N72" s="40"/>
    </row>
    <row r="73" spans="6:14" x14ac:dyDescent="0.45">
      <c r="F73" s="39" t="s">
        <v>330</v>
      </c>
      <c r="G73">
        <v>10</v>
      </c>
      <c r="H73">
        <v>10</v>
      </c>
      <c r="I73">
        <v>10</v>
      </c>
      <c r="J73">
        <v>10</v>
      </c>
      <c r="K73">
        <v>10</v>
      </c>
      <c r="L73">
        <v>10</v>
      </c>
      <c r="M73">
        <v>10</v>
      </c>
      <c r="N73" s="40"/>
    </row>
    <row r="74" spans="6:14" x14ac:dyDescent="0.45">
      <c r="F74" s="41" t="s">
        <v>76</v>
      </c>
      <c r="G74" s="42">
        <v>10</v>
      </c>
      <c r="H74" s="42">
        <v>10</v>
      </c>
      <c r="I74" s="42">
        <v>10</v>
      </c>
      <c r="J74" s="42">
        <v>10</v>
      </c>
      <c r="K74" s="42">
        <v>10</v>
      </c>
      <c r="L74" s="42">
        <v>10</v>
      </c>
      <c r="M74" s="42">
        <v>10</v>
      </c>
      <c r="N74" s="43"/>
    </row>
    <row r="83" spans="11:14" x14ac:dyDescent="0.45">
      <c r="K83" s="36" t="s">
        <v>581</v>
      </c>
      <c r="L83" s="37"/>
      <c r="M83" s="37"/>
      <c r="N83" s="38"/>
    </row>
    <row r="84" spans="11:14" x14ac:dyDescent="0.45">
      <c r="K84" s="39"/>
      <c r="L84" t="s">
        <v>563</v>
      </c>
      <c r="M84" t="s">
        <v>582</v>
      </c>
      <c r="N84" s="40" t="s">
        <v>55</v>
      </c>
    </row>
    <row r="85" spans="11:14" x14ac:dyDescent="0.45">
      <c r="K85" s="39" t="s">
        <v>330</v>
      </c>
      <c r="L85">
        <v>1.2</v>
      </c>
      <c r="M85">
        <v>0.2</v>
      </c>
      <c r="N85" s="40">
        <v>0.4</v>
      </c>
    </row>
    <row r="86" spans="11:14" x14ac:dyDescent="0.45">
      <c r="K86" s="39" t="s">
        <v>327</v>
      </c>
      <c r="L86">
        <v>0.8</v>
      </c>
      <c r="M86">
        <v>0</v>
      </c>
      <c r="N86" s="40">
        <v>0</v>
      </c>
    </row>
    <row r="87" spans="11:14" x14ac:dyDescent="0.45">
      <c r="K87" s="39" t="s">
        <v>95</v>
      </c>
      <c r="L87">
        <v>2</v>
      </c>
      <c r="M87">
        <v>0.4</v>
      </c>
      <c r="N87" s="40">
        <v>0</v>
      </c>
    </row>
    <row r="88" spans="11:14" x14ac:dyDescent="0.45">
      <c r="K88" s="41" t="s">
        <v>322</v>
      </c>
      <c r="L88" s="42">
        <v>1</v>
      </c>
      <c r="M88" s="42">
        <v>4.4000000000000004</v>
      </c>
      <c r="N88" s="43">
        <v>4.5999999999999996</v>
      </c>
    </row>
    <row r="97" spans="12:14" x14ac:dyDescent="0.45">
      <c r="L97" s="36" t="s">
        <v>583</v>
      </c>
      <c r="M97" s="37"/>
      <c r="N97" s="38"/>
    </row>
    <row r="98" spans="12:14" x14ac:dyDescent="0.45">
      <c r="L98" s="39"/>
      <c r="M98" t="s">
        <v>45</v>
      </c>
      <c r="N98" s="40" t="s">
        <v>563</v>
      </c>
    </row>
    <row r="99" spans="12:14" x14ac:dyDescent="0.45">
      <c r="L99" s="39" t="s">
        <v>76</v>
      </c>
      <c r="M99">
        <v>7</v>
      </c>
      <c r="N99" s="40">
        <v>5</v>
      </c>
    </row>
    <row r="100" spans="12:14" x14ac:dyDescent="0.45">
      <c r="L100" s="39" t="s">
        <v>327</v>
      </c>
      <c r="N100" s="40">
        <v>1</v>
      </c>
    </row>
    <row r="101" spans="12:14" x14ac:dyDescent="0.45">
      <c r="L101" s="39" t="s">
        <v>95</v>
      </c>
      <c r="N101" s="40">
        <v>1</v>
      </c>
    </row>
    <row r="102" spans="12:14" x14ac:dyDescent="0.45">
      <c r="L102" s="39" t="s">
        <v>322</v>
      </c>
      <c r="M102">
        <v>2</v>
      </c>
      <c r="N102" s="40">
        <v>1</v>
      </c>
    </row>
    <row r="103" spans="12:14" x14ac:dyDescent="0.45">
      <c r="L103" s="39" t="s">
        <v>95</v>
      </c>
      <c r="N103" s="40">
        <v>1</v>
      </c>
    </row>
    <row r="104" spans="12:14" x14ac:dyDescent="0.45">
      <c r="L104" s="39" t="s">
        <v>327</v>
      </c>
      <c r="N104" s="40">
        <v>0.5</v>
      </c>
    </row>
    <row r="105" spans="12:14" x14ac:dyDescent="0.45">
      <c r="L105" s="41" t="s">
        <v>76</v>
      </c>
      <c r="M105" s="42">
        <v>7</v>
      </c>
      <c r="N105" s="43">
        <v>6.5</v>
      </c>
    </row>
    <row r="110" spans="12:14" x14ac:dyDescent="0.45">
      <c r="M110" s="36" t="s">
        <v>289</v>
      </c>
      <c r="N110" s="38"/>
    </row>
    <row r="111" spans="12:14" x14ac:dyDescent="0.45">
      <c r="M111" s="39"/>
      <c r="N111" s="40" t="s">
        <v>563</v>
      </c>
    </row>
    <row r="112" spans="12:14" x14ac:dyDescent="0.45">
      <c r="M112" s="39" t="s">
        <v>322</v>
      </c>
      <c r="N112" s="40">
        <v>0.5</v>
      </c>
    </row>
    <row r="113" spans="9:14" x14ac:dyDescent="0.45">
      <c r="M113" s="39" t="s">
        <v>95</v>
      </c>
      <c r="N113" s="40">
        <v>12</v>
      </c>
    </row>
    <row r="114" spans="9:14" x14ac:dyDescent="0.45">
      <c r="M114" s="39" t="s">
        <v>327</v>
      </c>
      <c r="N114" s="40">
        <v>62.5</v>
      </c>
    </row>
    <row r="115" spans="9:14" x14ac:dyDescent="0.45">
      <c r="M115" s="41" t="s">
        <v>76</v>
      </c>
      <c r="N115" s="43">
        <v>25</v>
      </c>
    </row>
    <row r="126" spans="9:14" x14ac:dyDescent="0.45">
      <c r="I126" s="36" t="s">
        <v>584</v>
      </c>
      <c r="J126" s="37"/>
      <c r="K126" s="37"/>
      <c r="L126" s="37"/>
      <c r="M126" s="37"/>
      <c r="N126" s="38"/>
    </row>
    <row r="127" spans="9:14" x14ac:dyDescent="0.45">
      <c r="I127" s="39"/>
      <c r="K127" t="s">
        <v>45</v>
      </c>
      <c r="L127" t="s">
        <v>563</v>
      </c>
      <c r="M127" t="s">
        <v>43</v>
      </c>
      <c r="N127" s="40" t="s">
        <v>44</v>
      </c>
    </row>
    <row r="128" spans="9:14" x14ac:dyDescent="0.45">
      <c r="I128" s="39"/>
      <c r="J128" t="s">
        <v>322</v>
      </c>
      <c r="K128">
        <v>2000</v>
      </c>
      <c r="L128">
        <v>500</v>
      </c>
      <c r="M128">
        <v>10</v>
      </c>
      <c r="N128" s="40">
        <v>200</v>
      </c>
    </row>
    <row r="129" spans="9:14" x14ac:dyDescent="0.45">
      <c r="I129" s="39"/>
      <c r="J129" t="s">
        <v>95</v>
      </c>
      <c r="K129">
        <v>0</v>
      </c>
      <c r="L129">
        <v>500</v>
      </c>
      <c r="M129">
        <v>90</v>
      </c>
      <c r="N129" s="40"/>
    </row>
    <row r="130" spans="9:14" x14ac:dyDescent="0.45">
      <c r="I130" s="39"/>
      <c r="J130" t="s">
        <v>327</v>
      </c>
      <c r="K130">
        <v>0</v>
      </c>
      <c r="L130">
        <v>800</v>
      </c>
      <c r="M130">
        <v>900</v>
      </c>
      <c r="N130" s="40"/>
    </row>
    <row r="131" spans="9:14" x14ac:dyDescent="0.45">
      <c r="I131" s="39"/>
      <c r="J131" t="s">
        <v>330</v>
      </c>
      <c r="K131">
        <v>0</v>
      </c>
      <c r="L131">
        <v>0</v>
      </c>
      <c r="M131">
        <v>9000</v>
      </c>
      <c r="N131" s="40"/>
    </row>
    <row r="132" spans="9:14" x14ac:dyDescent="0.45">
      <c r="I132" s="41"/>
      <c r="J132" s="42" t="s">
        <v>76</v>
      </c>
      <c r="K132" s="42">
        <v>9000</v>
      </c>
      <c r="L132" s="42">
        <v>9200</v>
      </c>
      <c r="M132" s="42">
        <v>1000</v>
      </c>
      <c r="N132" s="43">
        <v>10800</v>
      </c>
    </row>
    <row r="142" spans="9:14" x14ac:dyDescent="0.45">
      <c r="L142" s="36" t="s">
        <v>585</v>
      </c>
      <c r="M142" s="37"/>
      <c r="N142" s="38"/>
    </row>
    <row r="143" spans="9:14" x14ac:dyDescent="0.45">
      <c r="L143" s="39"/>
      <c r="M143" t="s">
        <v>44</v>
      </c>
      <c r="N143" s="40" t="s">
        <v>43</v>
      </c>
    </row>
    <row r="144" spans="9:14" x14ac:dyDescent="0.45">
      <c r="L144" s="39" t="s">
        <v>101</v>
      </c>
      <c r="M144">
        <v>1000</v>
      </c>
      <c r="N144" s="40">
        <v>1000</v>
      </c>
    </row>
    <row r="145" spans="12:14" x14ac:dyDescent="0.45">
      <c r="L145" s="41" t="s">
        <v>76</v>
      </c>
      <c r="M145" s="42">
        <v>1000</v>
      </c>
      <c r="N145" s="43">
        <v>1000</v>
      </c>
    </row>
    <row r="157" spans="12:14" x14ac:dyDescent="0.45">
      <c r="L157" s="36" t="s">
        <v>586</v>
      </c>
      <c r="M157" s="37"/>
      <c r="N157" s="38"/>
    </row>
    <row r="158" spans="12:14" x14ac:dyDescent="0.45">
      <c r="L158" s="39"/>
      <c r="M158" t="s">
        <v>44</v>
      </c>
      <c r="N158" s="40" t="s">
        <v>43</v>
      </c>
    </row>
    <row r="159" spans="12:14" x14ac:dyDescent="0.45">
      <c r="L159" s="39" t="s">
        <v>101</v>
      </c>
      <c r="M159">
        <v>10</v>
      </c>
      <c r="N159" s="40">
        <v>5</v>
      </c>
    </row>
    <row r="160" spans="12:14" x14ac:dyDescent="0.45">
      <c r="L160" s="41" t="s">
        <v>76</v>
      </c>
      <c r="M160" s="42">
        <v>10</v>
      </c>
      <c r="N160" s="43">
        <v>15</v>
      </c>
    </row>
    <row r="169" spans="10:14" x14ac:dyDescent="0.45">
      <c r="J169" s="36" t="s">
        <v>587</v>
      </c>
      <c r="K169" s="37"/>
      <c r="L169" s="37"/>
      <c r="M169" s="37"/>
      <c r="N169" s="38"/>
    </row>
    <row r="170" spans="10:14" x14ac:dyDescent="0.45">
      <c r="J170" s="39"/>
      <c r="K170" t="s">
        <v>588</v>
      </c>
      <c r="L170" t="s">
        <v>589</v>
      </c>
      <c r="M170" t="s">
        <v>567</v>
      </c>
      <c r="N170" s="40" t="s">
        <v>49</v>
      </c>
    </row>
    <row r="171" spans="10:14" x14ac:dyDescent="0.45">
      <c r="J171" s="39" t="s">
        <v>76</v>
      </c>
      <c r="K171">
        <v>0</v>
      </c>
      <c r="L171">
        <v>0.03</v>
      </c>
      <c r="M171">
        <v>0.1</v>
      </c>
      <c r="N171" s="40">
        <v>3.0000000000000001E-3</v>
      </c>
    </row>
    <row r="172" spans="10:14" x14ac:dyDescent="0.45">
      <c r="J172" s="39" t="s">
        <v>327</v>
      </c>
      <c r="K172">
        <v>0</v>
      </c>
      <c r="N172" s="40">
        <v>2.7E-2</v>
      </c>
    </row>
    <row r="173" spans="10:14" x14ac:dyDescent="0.45">
      <c r="J173" s="39" t="s">
        <v>95</v>
      </c>
      <c r="K173">
        <v>0</v>
      </c>
      <c r="N173" s="40">
        <v>0.27</v>
      </c>
    </row>
    <row r="174" spans="10:14" x14ac:dyDescent="0.45">
      <c r="J174" s="39" t="s">
        <v>101</v>
      </c>
      <c r="K174">
        <v>0</v>
      </c>
      <c r="L174">
        <v>7.0000000000000007E-2</v>
      </c>
      <c r="M174">
        <v>0.4</v>
      </c>
      <c r="N174" s="40">
        <v>0.7</v>
      </c>
    </row>
    <row r="175" spans="10:14" x14ac:dyDescent="0.45">
      <c r="J175" s="39" t="s">
        <v>95</v>
      </c>
      <c r="K175">
        <v>0</v>
      </c>
      <c r="N175" s="40"/>
    </row>
    <row r="176" spans="10:14" x14ac:dyDescent="0.45">
      <c r="J176" s="39" t="s">
        <v>327</v>
      </c>
      <c r="K176">
        <v>0</v>
      </c>
      <c r="N176" s="40"/>
    </row>
    <row r="177" spans="10:14" x14ac:dyDescent="0.45">
      <c r="J177" s="41" t="s">
        <v>76</v>
      </c>
      <c r="K177" s="42">
        <v>1</v>
      </c>
      <c r="L177" s="42">
        <v>0.9</v>
      </c>
      <c r="M177" s="42">
        <v>0.5</v>
      </c>
      <c r="N177" s="43"/>
    </row>
    <row r="186" spans="10:14" x14ac:dyDescent="0.45">
      <c r="K186" s="36" t="s">
        <v>590</v>
      </c>
      <c r="L186" s="37"/>
      <c r="M186" s="37"/>
      <c r="N186" s="38"/>
    </row>
    <row r="187" spans="10:14" x14ac:dyDescent="0.45">
      <c r="K187" s="39"/>
      <c r="L187" t="s">
        <v>56</v>
      </c>
      <c r="M187" t="s">
        <v>591</v>
      </c>
      <c r="N187" s="40" t="s">
        <v>592</v>
      </c>
    </row>
    <row r="188" spans="10:14" x14ac:dyDescent="0.45">
      <c r="K188" s="39" t="s">
        <v>76</v>
      </c>
      <c r="L188">
        <v>0.35</v>
      </c>
      <c r="M188">
        <v>0.75</v>
      </c>
      <c r="N188" s="40">
        <v>0.5</v>
      </c>
    </row>
    <row r="189" spans="10:14" x14ac:dyDescent="0.45">
      <c r="K189" s="39" t="s">
        <v>330</v>
      </c>
      <c r="L189">
        <v>1.05</v>
      </c>
      <c r="N189" s="40"/>
    </row>
    <row r="190" spans="10:14" x14ac:dyDescent="0.45">
      <c r="K190" s="39" t="s">
        <v>327</v>
      </c>
      <c r="L190">
        <v>1.7</v>
      </c>
      <c r="N190" s="40"/>
    </row>
    <row r="191" spans="10:14" x14ac:dyDescent="0.45">
      <c r="K191" s="39" t="s">
        <v>95</v>
      </c>
      <c r="L191">
        <v>3.2</v>
      </c>
      <c r="N191" s="40"/>
    </row>
    <row r="192" spans="10:14" x14ac:dyDescent="0.45">
      <c r="K192" s="41" t="s">
        <v>322</v>
      </c>
      <c r="L192" s="42">
        <v>3.7</v>
      </c>
      <c r="M192" s="42">
        <v>9.25</v>
      </c>
      <c r="N192" s="43">
        <v>9.5</v>
      </c>
    </row>
    <row r="200" spans="13:14" x14ac:dyDescent="0.45">
      <c r="M200" s="36" t="s">
        <v>294</v>
      </c>
      <c r="N200" s="38"/>
    </row>
    <row r="201" spans="13:14" x14ac:dyDescent="0.45">
      <c r="M201" s="39"/>
      <c r="N201" s="40" t="s">
        <v>56</v>
      </c>
    </row>
    <row r="202" spans="13:14" x14ac:dyDescent="0.45">
      <c r="M202" s="39" t="s">
        <v>76</v>
      </c>
      <c r="N202" s="40">
        <v>1.7</v>
      </c>
    </row>
    <row r="203" spans="13:14" x14ac:dyDescent="0.45">
      <c r="M203" s="39" t="s">
        <v>327</v>
      </c>
      <c r="N203" s="40">
        <v>2.2999999999999998</v>
      </c>
    </row>
    <row r="204" spans="13:14" x14ac:dyDescent="0.45">
      <c r="M204" s="39" t="s">
        <v>95</v>
      </c>
      <c r="N204" s="40">
        <v>5.0999999999999996</v>
      </c>
    </row>
    <row r="205" spans="13:14" x14ac:dyDescent="0.45">
      <c r="M205" s="41" t="s">
        <v>322</v>
      </c>
      <c r="N205" s="43">
        <v>10.9</v>
      </c>
    </row>
    <row r="215" spans="12:14" x14ac:dyDescent="0.45">
      <c r="M215" s="36" t="s">
        <v>593</v>
      </c>
      <c r="N215" s="38"/>
    </row>
    <row r="216" spans="12:14" x14ac:dyDescent="0.45">
      <c r="M216" s="39"/>
      <c r="N216" s="40" t="s">
        <v>594</v>
      </c>
    </row>
    <row r="217" spans="12:14" x14ac:dyDescent="0.45">
      <c r="M217" s="39" t="s">
        <v>330</v>
      </c>
      <c r="N217" s="40">
        <v>25</v>
      </c>
    </row>
    <row r="218" spans="12:14" x14ac:dyDescent="0.45">
      <c r="M218" s="41" t="s">
        <v>76</v>
      </c>
      <c r="N218" s="43">
        <v>75</v>
      </c>
    </row>
    <row r="222" spans="12:14" x14ac:dyDescent="0.45">
      <c r="L222" s="36" t="s">
        <v>594</v>
      </c>
      <c r="M222" s="37"/>
      <c r="N222" s="38"/>
    </row>
    <row r="223" spans="12:14" x14ac:dyDescent="0.45">
      <c r="L223" s="39"/>
      <c r="M223" t="s">
        <v>593</v>
      </c>
      <c r="N223" s="40" t="s">
        <v>595</v>
      </c>
    </row>
    <row r="224" spans="12:14" x14ac:dyDescent="0.45">
      <c r="L224" s="39" t="s">
        <v>330</v>
      </c>
      <c r="M224">
        <v>25</v>
      </c>
      <c r="N224" s="40">
        <v>0</v>
      </c>
    </row>
    <row r="225" spans="12:14" x14ac:dyDescent="0.45">
      <c r="L225" s="39" t="s">
        <v>76</v>
      </c>
      <c r="M225">
        <v>75</v>
      </c>
      <c r="N225" s="40">
        <v>10</v>
      </c>
    </row>
    <row r="226" spans="12:14" x14ac:dyDescent="0.45">
      <c r="L226" s="41" t="s">
        <v>101</v>
      </c>
      <c r="M226" s="42"/>
      <c r="N226" s="43">
        <v>90</v>
      </c>
    </row>
    <row r="232" spans="12:14" x14ac:dyDescent="0.45">
      <c r="M232" s="36" t="s">
        <v>595</v>
      </c>
      <c r="N232" s="38"/>
    </row>
    <row r="233" spans="12:14" x14ac:dyDescent="0.45">
      <c r="M233" s="39"/>
      <c r="N233" s="40" t="s">
        <v>594</v>
      </c>
    </row>
    <row r="234" spans="12:14" x14ac:dyDescent="0.45">
      <c r="M234" s="39" t="s">
        <v>76</v>
      </c>
      <c r="N234" s="40">
        <v>10</v>
      </c>
    </row>
    <row r="235" spans="12:14" x14ac:dyDescent="0.45">
      <c r="M235" s="41" t="s">
        <v>101</v>
      </c>
      <c r="N235" s="43">
        <v>90</v>
      </c>
    </row>
    <row r="247" spans="13:14" x14ac:dyDescent="0.45">
      <c r="M247" s="36" t="s">
        <v>596</v>
      </c>
      <c r="N247" s="38"/>
    </row>
    <row r="248" spans="13:14" x14ac:dyDescent="0.45">
      <c r="M248" s="39"/>
      <c r="N248" s="40" t="s">
        <v>594</v>
      </c>
    </row>
    <row r="249" spans="13:14" x14ac:dyDescent="0.45">
      <c r="M249" s="39" t="s">
        <v>415</v>
      </c>
      <c r="N249" s="40">
        <v>5</v>
      </c>
    </row>
    <row r="250" spans="13:14" x14ac:dyDescent="0.45">
      <c r="M250" s="39" t="s">
        <v>409</v>
      </c>
      <c r="N250" s="40">
        <v>20</v>
      </c>
    </row>
    <row r="251" spans="13:14" x14ac:dyDescent="0.45">
      <c r="M251" s="41" t="s">
        <v>406</v>
      </c>
      <c r="N251" s="43">
        <v>75</v>
      </c>
    </row>
    <row r="262" spans="13:14" x14ac:dyDescent="0.45">
      <c r="M262" s="36" t="s">
        <v>595</v>
      </c>
      <c r="N262" s="38"/>
    </row>
    <row r="263" spans="13:14" x14ac:dyDescent="0.45">
      <c r="M263" s="39"/>
      <c r="N263" s="40" t="s">
        <v>594</v>
      </c>
    </row>
    <row r="264" spans="13:14" x14ac:dyDescent="0.45">
      <c r="M264" s="39" t="s">
        <v>419</v>
      </c>
      <c r="N264" s="40">
        <v>1</v>
      </c>
    </row>
    <row r="265" spans="13:14" x14ac:dyDescent="0.45">
      <c r="M265" s="39" t="s">
        <v>415</v>
      </c>
      <c r="N265" s="40">
        <v>2</v>
      </c>
    </row>
    <row r="266" spans="13:14" x14ac:dyDescent="0.45">
      <c r="M266" s="39" t="s">
        <v>409</v>
      </c>
      <c r="N266" s="40">
        <v>1</v>
      </c>
    </row>
    <row r="267" spans="13:14" x14ac:dyDescent="0.45">
      <c r="M267" s="41" t="s">
        <v>406</v>
      </c>
      <c r="N267" s="43">
        <v>96</v>
      </c>
    </row>
    <row r="277" spans="13:14" x14ac:dyDescent="0.45">
      <c r="M277" s="36" t="s">
        <v>302</v>
      </c>
      <c r="N277" s="38"/>
    </row>
    <row r="278" spans="13:14" x14ac:dyDescent="0.45">
      <c r="M278" s="39"/>
      <c r="N278" s="40" t="s">
        <v>594</v>
      </c>
    </row>
    <row r="279" spans="13:14" x14ac:dyDescent="0.45">
      <c r="M279" s="39" t="s">
        <v>415</v>
      </c>
      <c r="N279" s="40">
        <v>1</v>
      </c>
    </row>
    <row r="280" spans="13:14" x14ac:dyDescent="0.45">
      <c r="M280" s="39" t="s">
        <v>409</v>
      </c>
      <c r="N280" s="40">
        <v>1</v>
      </c>
    </row>
    <row r="281" spans="13:14" x14ac:dyDescent="0.45">
      <c r="M281" s="41" t="s">
        <v>406</v>
      </c>
      <c r="N281" s="43">
        <v>8</v>
      </c>
    </row>
    <row r="291" spans="7:9" x14ac:dyDescent="0.45">
      <c r="G291" s="40" t="s">
        <v>594</v>
      </c>
      <c r="H291" s="38"/>
    </row>
    <row r="292" spans="7:9" x14ac:dyDescent="0.45">
      <c r="G292" s="39"/>
      <c r="H292" s="36" t="s">
        <v>593</v>
      </c>
    </row>
    <row r="293" spans="7:9" x14ac:dyDescent="0.45">
      <c r="G293" s="39" t="s">
        <v>330</v>
      </c>
      <c r="H293" s="40">
        <v>25</v>
      </c>
      <c r="I293" s="40">
        <v>10</v>
      </c>
    </row>
    <row r="294" spans="7:9" x14ac:dyDescent="0.45">
      <c r="G294" s="41" t="s">
        <v>76</v>
      </c>
      <c r="H294" s="43">
        <v>75</v>
      </c>
      <c r="I294" s="43">
        <v>90</v>
      </c>
    </row>
    <row r="303" spans="7:9" x14ac:dyDescent="0.45">
      <c r="G303" s="40" t="s">
        <v>594</v>
      </c>
      <c r="H303" s="36" t="s">
        <v>595</v>
      </c>
      <c r="I303" s="36" t="s">
        <v>596</v>
      </c>
    </row>
    <row r="304" spans="7:9" x14ac:dyDescent="0.45">
      <c r="G304" s="39" t="s">
        <v>419</v>
      </c>
      <c r="H304" s="40">
        <v>1</v>
      </c>
    </row>
    <row r="305" spans="7:9" x14ac:dyDescent="0.45">
      <c r="G305" s="39" t="s">
        <v>415</v>
      </c>
      <c r="H305" s="40">
        <v>2</v>
      </c>
      <c r="I305" s="40">
        <v>5</v>
      </c>
    </row>
    <row r="306" spans="7:9" x14ac:dyDescent="0.45">
      <c r="G306" s="39" t="s">
        <v>409</v>
      </c>
      <c r="H306" s="40">
        <v>1</v>
      </c>
      <c r="I306" s="40">
        <v>20</v>
      </c>
    </row>
    <row r="307" spans="7:9" x14ac:dyDescent="0.45">
      <c r="G307" s="41" t="s">
        <v>406</v>
      </c>
      <c r="H307" s="43">
        <v>96</v>
      </c>
      <c r="I307" s="43">
        <v>75</v>
      </c>
    </row>
  </sheetData>
  <mergeCells count="1">
    <mergeCell ref="A2:H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c5cb097-059c-4b8d-8819-b021cf6ca7c4">
      <Terms xmlns="http://schemas.microsoft.com/office/infopath/2007/PartnerControls"/>
    </lcf76f155ced4ddcb4097134ff3c332f>
    <TaxCatchAll xmlns="2f70b1df-b85d-4153-a180-6b9191afa87d" xsi:nil="true"/>
    <PH_ApprovalStatus xmlns="2f70b1df-b85d-4153-a180-6b9191afa87d">Draft</PH_ApprovalStatus>
    <m9ab48ff457747d2978187f0c89531d3 xmlns="2f70b1df-b85d-4153-a180-6b9191afa87d">
      <Terms xmlns="http://schemas.microsoft.com/office/infopath/2007/PartnerControls"/>
    </m9ab48ff457747d2978187f0c89531d3>
    <PH_ApprovalComments xmlns="2f70b1df-b85d-4153-a180-6b9191afa87d" xsi:nil="true"/>
    <_dlc_DocId xmlns="2f70b1df-b85d-4153-a180-6b9191afa87d">YZR4PEN3CESU-321138152-592</_dlc_DocId>
    <_dlc_DocIdUrl xmlns="2f70b1df-b85d-4153-a180-6b9191afa87d">
      <Url>https://arcadiso365.sharepoint.com/teams/pursuit-10531465/_layouts/15/DocIdRedir.aspx?ID=YZR4PEN3CESU-321138152-592</Url>
      <Description>YZR4PEN3CESU-321138152-592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rcadis Pursuit Document" ma:contentTypeID="0x010100B461F6A611BD4B3683134864140FA546001C98233EFCE74A1483DB54CEF692C93E00B6D9C1272FC38445B54E8E3BEA2BDD78" ma:contentTypeVersion="14" ma:contentTypeDescription=" " ma:contentTypeScope="" ma:versionID="848bbb35bb80c084557e6dc141379cc7">
  <xsd:schema xmlns:xsd="http://www.w3.org/2001/XMLSchema" xmlns:xs="http://www.w3.org/2001/XMLSchema" xmlns:p="http://schemas.microsoft.com/office/2006/metadata/properties" xmlns:ns2="2f70b1df-b85d-4153-a180-6b9191afa87d" xmlns:ns3="dc5cb097-059c-4b8d-8819-b021cf6ca7c4" targetNamespace="http://schemas.microsoft.com/office/2006/metadata/properties" ma:root="true" ma:fieldsID="6fc4c248ccaaa1b0151d561fdba0a07e" ns2:_="" ns3:_="">
    <xsd:import namespace="2f70b1df-b85d-4153-a180-6b9191afa87d"/>
    <xsd:import namespace="dc5cb097-059c-4b8d-8819-b021cf6ca7c4"/>
    <xsd:element name="properties">
      <xsd:complexType>
        <xsd:sequence>
          <xsd:element name="documentManagement">
            <xsd:complexType>
              <xsd:all>
                <xsd:element ref="ns2:PH_ApprovalStatus" minOccurs="0"/>
                <xsd:element ref="ns2:PH_ApprovalComments" minOccurs="0"/>
                <xsd:element ref="ns2:_dlc_DocId" minOccurs="0"/>
                <xsd:element ref="ns2:_dlc_DocIdUrl" minOccurs="0"/>
                <xsd:element ref="ns2:_dlc_DocIdPersistId" minOccurs="0"/>
                <xsd:element ref="ns2:m9ab48ff457747d2978187f0c89531d3" minOccurs="0"/>
                <xsd:element ref="ns2:TaxCatchAll" minOccurs="0"/>
                <xsd:element ref="ns2:TaxCatchAllLabel"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b1df-b85d-4153-a180-6b9191afa87d" elementFormDefault="qualified">
    <xsd:import namespace="http://schemas.microsoft.com/office/2006/documentManagement/types"/>
    <xsd:import namespace="http://schemas.microsoft.com/office/infopath/2007/PartnerControls"/>
    <xsd:element name="PH_ApprovalStatus" ma:index="2" nillable="true" ma:displayName="Approval Status" ma:default="Draft" ma:format="Dropdown" ma:hidden="true" ma:internalName="PH_ApprovalStatus" ma:readOnly="false">
      <xsd:simpleType>
        <xsd:restriction base="dms:Choice">
          <xsd:enumeration value="Draft"/>
          <xsd:enumeration value="Initializing"/>
          <xsd:enumeration value="Pending"/>
          <xsd:enumeration value="Pending Approval"/>
          <xsd:enumeration value="Pending Review"/>
          <xsd:enumeration value="Approved"/>
          <xsd:enumeration value="Rejected"/>
          <xsd:enumeration value="Review Approved"/>
          <xsd:enumeration value="Review Rejected"/>
          <xsd:enumeration value="Cancelled"/>
        </xsd:restriction>
      </xsd:simpleType>
    </xsd:element>
    <xsd:element name="PH_ApprovalComments" ma:index="4" nillable="true" ma:displayName="Approval Comments" ma:description="Approval Comments" ma:internalName="PH_ApprovalComments">
      <xsd:simpleType>
        <xsd:restriction base="dms:Note"/>
      </xsd:simpleType>
    </xsd:element>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ab48ff457747d2978187f0c89531d3" ma:index="11" nillable="true" ma:taxonomy="true" ma:internalName="m9ab48ff457747d2978187f0c89531d3" ma:taxonomyFieldName="PH_DocumentType" ma:displayName="Document type" ma:fieldId="{69ab48ff-4577-47d2-9781-87f0c89531d3}" ma:taxonomyMulti="true" ma:sspId="f35aeea7-e848-442f-a6c3-04e7a31ee3df" ma:termSetId="2be59371-a910-4df7-9b6b-b17e82a11a61" ma:anchorId="aafeaa91-ffab-453d-8a4d-c1cc9640a2e0" ma:open="false" ma:isKeyword="false">
      <xsd:complexType>
        <xsd:sequence>
          <xsd:element ref="pc:Terms" minOccurs="0" maxOccurs="1"/>
        </xsd:sequence>
      </xsd:complexType>
    </xsd:element>
    <xsd:element name="TaxCatchAll" ma:index="12" nillable="true" ma:displayName="Taxonomy Catch All Column" ma:hidden="true" ma:list="{9942894e-8f5f-4fac-8155-5c02b2d786fc}" ma:internalName="TaxCatchAll" ma:showField="CatchAllData" ma:web="2f70b1df-b85d-4153-a180-6b9191afa87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942894e-8f5f-4fac-8155-5c02b2d786fc}" ma:internalName="TaxCatchAllLabel" ma:readOnly="true" ma:showField="CatchAllDataLabel" ma:web="2f70b1df-b85d-4153-a180-6b9191afa87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5cb097-059c-4b8d-8819-b021cf6ca7c4"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f35aeea7-e848-442f-a6c3-04e7a31ee3df" ma:termSetId="09814cd3-568e-fe90-9814-8d621ff8fb84" ma:anchorId="fba54fb3-c3e1-fe81-a776-ca4b69148c4d" ma:open="true" ma:isKeyword="false">
      <xsd:complexType>
        <xsd:sequence>
          <xsd:element ref="pc:Terms" minOccurs="0" maxOccurs="1"/>
        </xsd:sequence>
      </xsd:complexType>
    </xsd:element>
    <xsd:element name="MediaServiceLocation" ma:index="29" nillable="true" ma:displayName="Location" ma:indexed="true" ma:internalName="MediaServiceLocation" ma:readOnly="true">
      <xsd:simpleType>
        <xsd:restriction base="dms:Text"/>
      </xsd:simple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3659C7-4BBE-44FD-9B27-0B34B056E435}">
  <ds:schemaRefs>
    <ds:schemaRef ds:uri="http://schemas.microsoft.com/office/2006/metadata/properties"/>
    <ds:schemaRef ds:uri="http://schemas.microsoft.com/office/infopath/2007/PartnerControls"/>
    <ds:schemaRef ds:uri="dc5cb097-059c-4b8d-8819-b021cf6ca7c4"/>
    <ds:schemaRef ds:uri="2f70b1df-b85d-4153-a180-6b9191afa87d"/>
  </ds:schemaRefs>
</ds:datastoreItem>
</file>

<file path=customXml/itemProps2.xml><?xml version="1.0" encoding="utf-8"?>
<ds:datastoreItem xmlns:ds="http://schemas.openxmlformats.org/officeDocument/2006/customXml" ds:itemID="{899D1BC1-9655-4D39-A9D0-5AECABD9A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b1df-b85d-4153-a180-6b9191afa87d"/>
    <ds:schemaRef ds:uri="dc5cb097-059c-4b8d-8819-b021cf6ca7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41AB83-D3A0-4EBF-90F6-7FA3DDFC35EA}">
  <ds:schemaRefs>
    <ds:schemaRef ds:uri="http://schemas.microsoft.com/sharepoint/events"/>
  </ds:schemaRefs>
</ds:datastoreItem>
</file>

<file path=customXml/itemProps4.xml><?xml version="1.0" encoding="utf-8"?>
<ds:datastoreItem xmlns:ds="http://schemas.openxmlformats.org/officeDocument/2006/customXml" ds:itemID="{85872A6B-12CD-413A-AAA0-58D8242664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COLOFON</vt:lpstr>
      <vt:lpstr>Watertypen</vt:lpstr>
      <vt:lpstr>Functies</vt:lpstr>
      <vt:lpstr>Watertypen grensw fys chem</vt:lpstr>
      <vt:lpstr>Watertypen grensw biol</vt:lpstr>
      <vt:lpstr>Functies grenswaarden</vt:lpstr>
      <vt:lpstr>Effecten klimaatverandering</vt:lpstr>
      <vt:lpstr>Visualisatie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Vaarten, Anke</dc:creator>
  <cp:keywords/>
  <dc:description/>
  <cp:lastModifiedBy>Menno van Bijsterveldt</cp:lastModifiedBy>
  <cp:revision/>
  <dcterms:created xsi:type="dcterms:W3CDTF">2023-01-31T14:45:43Z</dcterms:created>
  <dcterms:modified xsi:type="dcterms:W3CDTF">2024-02-13T06:54:49Z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0x010100B461F6A611BD4B3683134864140FA546001C98233EFCE74A1483DB54CEF692C93E00B6D9C1272FC38445B54E8E3BEA2BDD78</vt:lpwstr>
  </property>
  <property fmtid="{D5CDD505-2E9C-101B-9397-08002B2CF9AE}" pid="3" name="_dlc_DocIdItemGuid">
    <vt:lpwstr>0b15aa2c-d7f4-47a3-a9cb-c4976e16356e</vt:lpwstr>
  </property>
  <property fmtid="{D5CDD505-2E9C-101B-9397-08002B2CF9AE}" pid="4" name="MediaServiceImageTags">
    <vt:lpwstr/>
  </property>
  <property fmtid="{D5CDD505-2E9C-101B-9397-08002B2CF9AE}" pid="5" name="PH_DocumentType">
    <vt:lpwstr/>
  </property>
</Properties>
</file>