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vl\LO_BM\Algemeen\2015-2019\Bodembeleid\Ruimtelijke Adaptatie\Deltaplan Agrarisch Waterbeheer\FAQ\"/>
    </mc:Choice>
  </mc:AlternateContent>
  <bookViews>
    <workbookView xWindow="0" yWindow="0" windowWidth="19200" windowHeight="6495"/>
  </bookViews>
  <sheets>
    <sheet name="11-3-24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3" l="1"/>
  <c r="B30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30" i="3" s="1"/>
</calcChain>
</file>

<file path=xl/sharedStrings.xml><?xml version="1.0" encoding="utf-8"?>
<sst xmlns="http://schemas.openxmlformats.org/spreadsheetml/2006/main" count="29" uniqueCount="29">
  <si>
    <t xml:space="preserve">Wetterskip </t>
  </si>
  <si>
    <t xml:space="preserve">Drents Overijsselse Delta </t>
  </si>
  <si>
    <t xml:space="preserve">Hunze en Aa's </t>
  </si>
  <si>
    <t>Vechtstromen</t>
  </si>
  <si>
    <t xml:space="preserve">Scheldestromen </t>
  </si>
  <si>
    <t xml:space="preserve">Hollands Noorderkwartier </t>
  </si>
  <si>
    <t xml:space="preserve">Rijn en IJssel </t>
  </si>
  <si>
    <t xml:space="preserve">Rivierenland </t>
  </si>
  <si>
    <t xml:space="preserve">Zuiderzeeland </t>
  </si>
  <si>
    <t>Aa en Maas</t>
  </si>
  <si>
    <t xml:space="preserve">Noorderzijlvest </t>
  </si>
  <si>
    <t>Brabantse Delta</t>
  </si>
  <si>
    <t>Vallei en Veluwe</t>
  </si>
  <si>
    <t xml:space="preserve">De Dommel </t>
  </si>
  <si>
    <t xml:space="preserve">Hollandse Delta </t>
  </si>
  <si>
    <t>De Stichtse Rijnlanden</t>
  </si>
  <si>
    <t xml:space="preserve">Rijnland </t>
  </si>
  <si>
    <t>Limburg</t>
  </si>
  <si>
    <t xml:space="preserve">Amstel, Gooi en Vecht </t>
  </si>
  <si>
    <t xml:space="preserve">Schieland en de Krimpenerwaard </t>
  </si>
  <si>
    <t xml:space="preserve">Delfland </t>
  </si>
  <si>
    <t xml:space="preserve">Totaal </t>
  </si>
  <si>
    <t xml:space="preserve">Waterschap </t>
  </si>
  <si>
    <t>Impulsregeling Deltaplan Agrarisch Waterbeheer: Verdeling budget over de waterschappen</t>
  </si>
  <si>
    <t>Budget in €</t>
  </si>
  <si>
    <t>Beschikbaar</t>
  </si>
  <si>
    <t>Toegekend</t>
  </si>
  <si>
    <t>Restant</t>
  </si>
  <si>
    <t>Stand per 11-3-24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</si>
</sst>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1" xfId="0" applyFont="1" applyBorder="1"/>
    <xf numFmtId="0" fontId="2" fillId="0" borderId="0" xfId="0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G16" sqref="G16"/>
    </sheetView>
  </sheetViews>
  <sheetFormatPr defaultRowHeight="11.25" x14ac:dyDescent="0.15"/>
  <cols>
    <col min="1" max="1" width="36.125" bestFit="1" customWidth="1"/>
    <col min="2" max="2" width="12.375" bestFit="1" customWidth="1"/>
    <col min="3" max="4" width="12.375" customWidth="1"/>
  </cols>
  <sheetData>
    <row r="1" spans="1:4" x14ac:dyDescent="0.15">
      <c r="A1" s="5" t="s">
        <v>23</v>
      </c>
    </row>
    <row r="2" spans="1:4" x14ac:dyDescent="0.15">
      <c r="A2" s="5"/>
    </row>
    <row r="3" spans="1:4" x14ac:dyDescent="0.15">
      <c r="A3" s="5" t="s">
        <v>28</v>
      </c>
    </row>
    <row r="4" spans="1:4" x14ac:dyDescent="0.15">
      <c r="A4" s="5"/>
    </row>
    <row r="5" spans="1:4" x14ac:dyDescent="0.15">
      <c r="B5" s="4" t="s">
        <v>24</v>
      </c>
    </row>
    <row r="6" spans="1:4" x14ac:dyDescent="0.15">
      <c r="A6" s="4" t="s">
        <v>22</v>
      </c>
      <c r="B6" s="4" t="s">
        <v>25</v>
      </c>
      <c r="C6" s="4" t="s">
        <v>26</v>
      </c>
      <c r="D6" s="4" t="s">
        <v>27</v>
      </c>
    </row>
    <row r="7" spans="1:4" x14ac:dyDescent="0.15">
      <c r="A7" s="1"/>
      <c r="B7" s="1"/>
      <c r="C7" s="1"/>
      <c r="D7" s="1"/>
    </row>
    <row r="8" spans="1:4" x14ac:dyDescent="0.15">
      <c r="A8" s="1" t="s">
        <v>0</v>
      </c>
      <c r="B8" s="2">
        <v>1391000</v>
      </c>
      <c r="C8" s="2"/>
      <c r="D8" s="2">
        <f>B8-C8</f>
        <v>1391000</v>
      </c>
    </row>
    <row r="9" spans="1:4" x14ac:dyDescent="0.15">
      <c r="A9" s="1" t="s">
        <v>1</v>
      </c>
      <c r="B9" s="2">
        <v>1391000</v>
      </c>
      <c r="C9" s="2"/>
      <c r="D9" s="2">
        <f t="shared" ref="D9:D28" si="0">B9-C9</f>
        <v>1391000</v>
      </c>
    </row>
    <row r="10" spans="1:4" x14ac:dyDescent="0.15">
      <c r="A10" s="1" t="s">
        <v>2</v>
      </c>
      <c r="B10" s="2">
        <v>1391000</v>
      </c>
      <c r="C10" s="2"/>
      <c r="D10" s="2">
        <f t="shared" si="0"/>
        <v>1391000</v>
      </c>
    </row>
    <row r="11" spans="1:4" x14ac:dyDescent="0.15">
      <c r="A11" s="1" t="s">
        <v>3</v>
      </c>
      <c r="B11" s="2">
        <v>1182000</v>
      </c>
      <c r="C11" s="2"/>
      <c r="D11" s="2">
        <f t="shared" si="0"/>
        <v>1182000</v>
      </c>
    </row>
    <row r="12" spans="1:4" x14ac:dyDescent="0.15">
      <c r="A12" s="1" t="s">
        <v>4</v>
      </c>
      <c r="B12" s="2">
        <v>1182000</v>
      </c>
      <c r="C12" s="2"/>
      <c r="D12" s="2">
        <f t="shared" si="0"/>
        <v>1182000</v>
      </c>
    </row>
    <row r="13" spans="1:4" x14ac:dyDescent="0.15">
      <c r="A13" s="1" t="s">
        <v>5</v>
      </c>
      <c r="B13" s="2">
        <v>1182000</v>
      </c>
      <c r="C13" s="2"/>
      <c r="D13" s="2">
        <f t="shared" si="0"/>
        <v>1182000</v>
      </c>
    </row>
    <row r="14" spans="1:4" x14ac:dyDescent="0.15">
      <c r="A14" s="1" t="s">
        <v>6</v>
      </c>
      <c r="B14" s="2">
        <v>1182000</v>
      </c>
      <c r="C14" s="2"/>
      <c r="D14" s="2">
        <f t="shared" si="0"/>
        <v>1182000</v>
      </c>
    </row>
    <row r="15" spans="1:4" x14ac:dyDescent="0.15">
      <c r="A15" s="1" t="s">
        <v>7</v>
      </c>
      <c r="B15" s="2">
        <v>1182000</v>
      </c>
      <c r="C15" s="2">
        <v>229320</v>
      </c>
      <c r="D15" s="2">
        <f t="shared" si="0"/>
        <v>952680</v>
      </c>
    </row>
    <row r="16" spans="1:4" x14ac:dyDescent="0.15">
      <c r="A16" s="1" t="s">
        <v>8</v>
      </c>
      <c r="B16" s="2">
        <v>1182000</v>
      </c>
      <c r="C16" s="2"/>
      <c r="D16" s="2">
        <f t="shared" si="0"/>
        <v>1182000</v>
      </c>
    </row>
    <row r="17" spans="1:4" x14ac:dyDescent="0.15">
      <c r="A17" s="1" t="s">
        <v>9</v>
      </c>
      <c r="B17" s="2">
        <v>904000</v>
      </c>
      <c r="C17" s="2"/>
      <c r="D17" s="2">
        <f t="shared" si="0"/>
        <v>904000</v>
      </c>
    </row>
    <row r="18" spans="1:4" x14ac:dyDescent="0.15">
      <c r="A18" s="1" t="s">
        <v>10</v>
      </c>
      <c r="B18" s="2">
        <v>904000</v>
      </c>
      <c r="C18" s="2"/>
      <c r="D18" s="2">
        <f t="shared" si="0"/>
        <v>904000</v>
      </c>
    </row>
    <row r="19" spans="1:4" x14ac:dyDescent="0.15">
      <c r="A19" s="1" t="s">
        <v>11</v>
      </c>
      <c r="B19" s="2">
        <v>904000</v>
      </c>
      <c r="C19" s="2"/>
      <c r="D19" s="2">
        <f t="shared" si="0"/>
        <v>904000</v>
      </c>
    </row>
    <row r="20" spans="1:4" x14ac:dyDescent="0.15">
      <c r="A20" s="1" t="s">
        <v>12</v>
      </c>
      <c r="B20" s="2">
        <v>904000</v>
      </c>
      <c r="C20" s="2">
        <v>584000</v>
      </c>
      <c r="D20" s="2">
        <f t="shared" si="0"/>
        <v>320000</v>
      </c>
    </row>
    <row r="21" spans="1:4" x14ac:dyDescent="0.15">
      <c r="A21" s="1" t="s">
        <v>13</v>
      </c>
      <c r="B21" s="2">
        <v>904000</v>
      </c>
      <c r="C21" s="2"/>
      <c r="D21" s="2">
        <f t="shared" si="0"/>
        <v>904000</v>
      </c>
    </row>
    <row r="22" spans="1:4" x14ac:dyDescent="0.15">
      <c r="A22" s="1" t="s">
        <v>14</v>
      </c>
      <c r="B22" s="2">
        <v>904000</v>
      </c>
      <c r="C22" s="2"/>
      <c r="D22" s="2">
        <f t="shared" si="0"/>
        <v>904000</v>
      </c>
    </row>
    <row r="23" spans="1:4" x14ac:dyDescent="0.15">
      <c r="A23" s="1" t="s">
        <v>15</v>
      </c>
      <c r="B23" s="2">
        <v>904000</v>
      </c>
      <c r="C23" s="2"/>
      <c r="D23" s="2">
        <f t="shared" si="0"/>
        <v>904000</v>
      </c>
    </row>
    <row r="24" spans="1:4" x14ac:dyDescent="0.15">
      <c r="A24" s="1" t="s">
        <v>16</v>
      </c>
      <c r="B24" s="2">
        <v>904000</v>
      </c>
      <c r="C24" s="2">
        <v>904000</v>
      </c>
      <c r="D24" s="2">
        <f t="shared" si="0"/>
        <v>0</v>
      </c>
    </row>
    <row r="25" spans="1:4" x14ac:dyDescent="0.15">
      <c r="A25" s="1" t="s">
        <v>17</v>
      </c>
      <c r="B25" s="2">
        <v>695000</v>
      </c>
      <c r="C25" s="2"/>
      <c r="D25" s="2">
        <f t="shared" si="0"/>
        <v>695000</v>
      </c>
    </row>
    <row r="26" spans="1:4" x14ac:dyDescent="0.15">
      <c r="A26" s="1" t="s">
        <v>18</v>
      </c>
      <c r="B26" s="2">
        <v>695000</v>
      </c>
      <c r="C26" s="2"/>
      <c r="D26" s="2">
        <f t="shared" si="0"/>
        <v>695000</v>
      </c>
    </row>
    <row r="27" spans="1:4" x14ac:dyDescent="0.15">
      <c r="A27" s="1" t="s">
        <v>19</v>
      </c>
      <c r="B27" s="2">
        <v>695000</v>
      </c>
      <c r="C27" s="2"/>
      <c r="D27" s="2">
        <f t="shared" si="0"/>
        <v>695000</v>
      </c>
    </row>
    <row r="28" spans="1:4" x14ac:dyDescent="0.15">
      <c r="A28" s="1" t="s">
        <v>20</v>
      </c>
      <c r="B28" s="2">
        <v>418000</v>
      </c>
      <c r="C28" s="2"/>
      <c r="D28" s="2">
        <f t="shared" si="0"/>
        <v>418000</v>
      </c>
    </row>
    <row r="29" spans="1:4" x14ac:dyDescent="0.15">
      <c r="A29" s="1"/>
      <c r="B29" s="1"/>
      <c r="C29" s="1"/>
      <c r="D29" s="1"/>
    </row>
    <row r="30" spans="1:4" x14ac:dyDescent="0.15">
      <c r="A30" s="1" t="s">
        <v>21</v>
      </c>
      <c r="B30" s="3">
        <f>SUM(B8:B28)</f>
        <v>21000000</v>
      </c>
      <c r="C30" s="3">
        <f>SUM(C8:C28)</f>
        <v>1717320</v>
      </c>
      <c r="D30" s="3">
        <f>SUM(D8:D28)</f>
        <v>19282680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11-3-24</vt:lpstr>
    </vt:vector>
  </TitlesOfParts>
  <Company>Rijkswaterstaat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Arentshorst, Paul (WVL)</dc:creator>
  <cp:lastModifiedBy>Arentshorst, Paul (RWS WVL)</cp:lastModifiedBy>
  <dcterms:created xsi:type="dcterms:W3CDTF">2023-06-06T08:35:40Z</dcterms:created>
  <dcterms:modified xsi:type="dcterms:W3CDTF">2024-03-11T10:31:27Z</dcterms:modified>
</cp:coreProperties>
</file>